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dtakai\Downloads\"/>
    </mc:Choice>
  </mc:AlternateContent>
  <xr:revisionPtr revIDLastSave="0" documentId="13_ncr:8001_{FF53DD81-E934-4825-8466-6C4C8B3AFC6B}" xr6:coauthVersionLast="46" xr6:coauthVersionMax="46" xr10:uidLastSave="{00000000-0000-0000-0000-000000000000}"/>
  <bookViews>
    <workbookView xWindow="28680" yWindow="-120" windowWidth="29040" windowHeight="15840" tabRatio="676" xr2:uid="{65E2BDE3-43A5-4848-A785-3CD58D26E367}"/>
  </bookViews>
  <sheets>
    <sheet name="Question 4" sheetId="10" r:id="rId1"/>
    <sheet name="Question 6" sheetId="9" r:id="rId2"/>
    <sheet name="Question 8" sheetId="8" r:id="rId3"/>
    <sheet name="Question 10" sheetId="11" r:id="rId4"/>
    <sheet name="Overview Case Study" sheetId="5" r:id="rId5"/>
    <sheet name="Pension Case Study" sheetId="6" r:id="rId6"/>
    <sheet name="Retiree Health Case Study" sheetId="7" r:id="rId7"/>
  </sheets>
  <externalReferences>
    <externalReference r:id="rId8"/>
  </externalReferences>
  <definedNames>
    <definedName name="canflag">'[1]Overview - Canada'!$N$1</definedName>
    <definedName name="Pen_demog">#REF!</definedName>
    <definedName name="Pen_provs">#REF!</definedName>
    <definedName name="Pen_valresults">#REF!</definedName>
    <definedName name="_xlnm.Print_Area" localSheetId="4">'Overview Case Study'!$A$1:$A$70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 i="10" l="1"/>
  <c r="AC7" i="10"/>
  <c r="P10" i="10"/>
  <c r="P7" i="8"/>
</calcChain>
</file>

<file path=xl/sharedStrings.xml><?xml version="1.0" encoding="utf-8"?>
<sst xmlns="http://schemas.openxmlformats.org/spreadsheetml/2006/main" count="407" uniqueCount="322">
  <si>
    <t>Design and Accounting Exam – Canada</t>
  </si>
  <si>
    <t>Provide answer here.  Show and label all work.</t>
  </si>
  <si>
    <t xml:space="preserve">(a)  </t>
  </si>
  <si>
    <t>(b)</t>
  </si>
  <si>
    <t>Show all work.</t>
  </si>
  <si>
    <t>Pre-retirement decrements</t>
  </si>
  <si>
    <t>None</t>
  </si>
  <si>
    <t>Discount Rate</t>
  </si>
  <si>
    <t>The response to this part is to be provided in the Excel spreadsheet.</t>
  </si>
  <si>
    <t>Question 6</t>
  </si>
  <si>
    <t>Eligibility</t>
  </si>
  <si>
    <t>Immediate</t>
  </si>
  <si>
    <r>
      <t xml:space="preserve">Canadian Exam Case Study </t>
    </r>
    <r>
      <rPr>
        <b/>
        <sz val="14"/>
        <rFont val="Calibri"/>
        <family val="2"/>
      </rPr>
      <t>—</t>
    </r>
    <r>
      <rPr>
        <b/>
        <sz val="14"/>
        <rFont val="Arial"/>
        <family val="2"/>
      </rPr>
      <t xml:space="preserve"> Course DA Retirement</t>
    </r>
  </si>
  <si>
    <t>National Oil Company Background</t>
  </si>
  <si>
    <t>National Oil Company (NOC) is a large, well-established company that services oil wells all over the country of Gevrey. NOC has been in existence for over 30 years and has approximately 3,000 full-time salaried and union hourly employees and up to a further 2,000 non-skilled seasonal employees during the non-winter months. Approximately one-half of the seasonal employees return for another season. The full-time workforce is reasonably stable, but turnover in the last 5 years has been greater than desired due to competitors recruiting NOC’s employees.</t>
  </si>
  <si>
    <t>Normally, an undergraduate degree is a minimum requirement to obtain entry to the salaried workforce and many employees have graduate degrees. About half of NOC’s salaried employees are recruited directly from university with the other half coming from competitors.</t>
  </si>
  <si>
    <t>The company’s financial position varies with the price of oil. As oil prices rise, oil companies become increasingly active and in turn require the services of NOC. Conversely, activity slows as oil prices drop. Despite this, the company is usually in a taxable position.</t>
  </si>
  <si>
    <t>NOC has managed to be successful by staying on the cutting edge of technology. NOC prides itself on being state of the art in processes and software relevant to its industry. This has helped it to stave off competition from both inside and outside of Gevrey. Although NOC is the largest player in the industry within Gevrey, there are larger players from outside of the country, with which NOC has to compete. From time to time, there are rumors of a takeover of NOC.</t>
  </si>
  <si>
    <t>Country of Gevrey Background</t>
  </si>
  <si>
    <t>Gevrey is a modern developed country with a simplified tax system. Both corporations and individuals are subject to income tax at a flat rate of 40%. Reasonable operating expenses, including contributions to Eligible Retirement Plans (ERPs), reduce taxable income.</t>
  </si>
  <si>
    <t>No pension legislation exists apart from the rules outlined herein.</t>
  </si>
  <si>
    <t>Rules that apply to gain ERP status are as follows:</t>
  </si>
  <si>
    <t>Defined Benefit Plans (DB ERPs)</t>
  </si>
  <si>
    <r>
      <t xml:space="preserve">·    </t>
    </r>
    <r>
      <rPr>
        <sz val="12"/>
        <rFont val="Arial"/>
        <family val="2"/>
      </rPr>
      <t xml:space="preserve">Employer contributions may not exceed those recommended by an actuary, in accordance with </t>
    </r>
  </si>
  <si>
    <r>
      <t xml:space="preserve">      </t>
    </r>
    <r>
      <rPr>
        <sz val="12"/>
        <rFont val="Arial"/>
        <family val="2"/>
      </rPr>
      <t>generally accepted actuarial practice</t>
    </r>
  </si>
  <si>
    <r>
      <t>·</t>
    </r>
    <r>
      <rPr>
        <sz val="12"/>
        <rFont val="Times New Roman"/>
        <family val="1"/>
      </rPr>
      <t>    </t>
    </r>
    <r>
      <rPr>
        <sz val="12"/>
        <rFont val="Arial"/>
        <family val="2"/>
      </rPr>
      <t>Employer contributions are an eligible expense to reduce the employer’s taxable income</t>
    </r>
  </si>
  <si>
    <r>
      <t>·</t>
    </r>
    <r>
      <rPr>
        <sz val="12"/>
        <rFont val="Times New Roman"/>
        <family val="1"/>
      </rPr>
      <t>    </t>
    </r>
    <r>
      <rPr>
        <sz val="12"/>
        <rFont val="Arial"/>
        <family val="2"/>
      </rPr>
      <t xml:space="preserve">Periodic pensions may not exceed $3,000 per annum for each year of service regardless of form or </t>
    </r>
  </si>
  <si>
    <r>
      <t xml:space="preserve">      </t>
    </r>
    <r>
      <rPr>
        <sz val="12"/>
        <rFont val="Arial"/>
        <family val="2"/>
      </rPr>
      <t>commencement age</t>
    </r>
  </si>
  <si>
    <r>
      <t>·</t>
    </r>
    <r>
      <rPr>
        <sz val="12"/>
        <rFont val="Times New Roman"/>
        <family val="1"/>
      </rPr>
      <t>    </t>
    </r>
    <r>
      <rPr>
        <sz val="12"/>
        <rFont val="Arial"/>
        <family val="2"/>
      </rPr>
      <t>Periodic pensions cannot commence prior to age 55</t>
    </r>
  </si>
  <si>
    <r>
      <t>·</t>
    </r>
    <r>
      <rPr>
        <sz val="12"/>
        <rFont val="Times New Roman"/>
        <family val="1"/>
      </rPr>
      <t>    </t>
    </r>
    <r>
      <rPr>
        <sz val="12"/>
        <rFont val="Arial"/>
        <family val="2"/>
      </rPr>
      <t>Investment earnings generated by the ERP pension fund are not taxable</t>
    </r>
  </si>
  <si>
    <r>
      <t>·</t>
    </r>
    <r>
      <rPr>
        <sz val="12"/>
        <rFont val="Times New Roman"/>
        <family val="1"/>
      </rPr>
      <t>    </t>
    </r>
    <r>
      <rPr>
        <sz val="12"/>
        <rFont val="Arial"/>
        <family val="2"/>
      </rPr>
      <t>Pension payments are taxed as received in the hands of the recipient</t>
    </r>
  </si>
  <si>
    <r>
      <t>·</t>
    </r>
    <r>
      <rPr>
        <sz val="12"/>
        <rFont val="Times New Roman"/>
        <family val="1"/>
      </rPr>
      <t>    </t>
    </r>
    <r>
      <rPr>
        <sz val="12"/>
        <rFont val="Arial"/>
        <family val="2"/>
      </rPr>
      <t>No employee contributions are permitted</t>
    </r>
  </si>
  <si>
    <r>
      <t>·</t>
    </r>
    <r>
      <rPr>
        <sz val="12"/>
        <rFont val="Times New Roman"/>
        <family val="1"/>
      </rPr>
      <t>    </t>
    </r>
    <r>
      <rPr>
        <sz val="12"/>
        <rFont val="Arial"/>
        <family val="2"/>
      </rPr>
      <t>Plan sponsors have unconditional rights to a refund of surplus assets</t>
    </r>
  </si>
  <si>
    <t>Defined Contribution Plans (DC ERPs)</t>
  </si>
  <si>
    <r>
      <t>·</t>
    </r>
    <r>
      <rPr>
        <sz val="12"/>
        <rFont val="Times New Roman"/>
        <family val="1"/>
      </rPr>
      <t>    </t>
    </r>
    <r>
      <rPr>
        <sz val="12"/>
        <rFont val="Arial"/>
        <family val="2"/>
      </rPr>
      <t>Employer contributions for any individual plan member cannot exceed $20,000 annually</t>
    </r>
  </si>
  <si>
    <r>
      <t>·</t>
    </r>
    <r>
      <rPr>
        <sz val="12"/>
        <rFont val="Times New Roman"/>
        <family val="1"/>
      </rPr>
      <t>    </t>
    </r>
    <r>
      <rPr>
        <sz val="12"/>
        <rFont val="Arial"/>
        <family val="2"/>
      </rPr>
      <t>Investment earnings generated by the ERP pension fund are not taxable until withdrawn</t>
    </r>
  </si>
  <si>
    <r>
      <t>·</t>
    </r>
    <r>
      <rPr>
        <sz val="12"/>
        <rFont val="Times New Roman"/>
        <family val="1"/>
      </rPr>
      <t>    </t>
    </r>
    <r>
      <rPr>
        <sz val="12"/>
        <rFont val="Arial"/>
        <family val="2"/>
      </rPr>
      <t>Benefit distributions are taxed as received in the hands of the recipient</t>
    </r>
  </si>
  <si>
    <r>
      <t>·</t>
    </r>
    <r>
      <rPr>
        <sz val="12"/>
        <rFont val="Times New Roman"/>
        <family val="1"/>
      </rPr>
      <t>    </t>
    </r>
    <r>
      <rPr>
        <sz val="12"/>
        <rFont val="Arial"/>
        <family val="2"/>
      </rPr>
      <t>Employer contributions may or may not be dependent on employee contributions</t>
    </r>
  </si>
  <si>
    <r>
      <t>·</t>
    </r>
    <r>
      <rPr>
        <sz val="12"/>
        <rFont val="Times New Roman"/>
        <family val="1"/>
      </rPr>
      <t>    </t>
    </r>
    <r>
      <rPr>
        <sz val="12"/>
        <rFont val="Arial"/>
        <family val="2"/>
      </rPr>
      <t xml:space="preserve">Individuals may contribute up to $20,000 annually                            </t>
    </r>
  </si>
  <si>
    <r>
      <t>·</t>
    </r>
    <r>
      <rPr>
        <sz val="12"/>
        <rFont val="Times New Roman"/>
        <family val="1"/>
      </rPr>
      <t>    </t>
    </r>
    <r>
      <rPr>
        <sz val="12"/>
        <rFont val="Arial"/>
        <family val="2"/>
      </rPr>
      <t>Such contributions are tax deductible to the individual</t>
    </r>
  </si>
  <si>
    <t>The tax assistance available under each of the above two arrangements does not depend on the extent of participation under the other one. For example, an individual could participate in a DC ERP and, if eligible under the plans’ rules, also a DB ERP of his or her employer.</t>
  </si>
  <si>
    <t>Supplemental Retirement Plans (SRPs)</t>
  </si>
  <si>
    <t>Contributions to a retirement plan that does not meet ERP status are not tax-deductible. Benefits paid to participants under such plans are tax deductible to the company and are taxable to participants, when paid to participants. Such a plan is known as a Supplemental Retirement Plan (SRP). An example of an SRP is a plan that restores the benefits lost by the imposition of the ERP maximums.</t>
  </si>
  <si>
    <t>Retiree Health Care Plans</t>
  </si>
  <si>
    <t>Employers in Gevrey may provide health care benefits to retirees and their spouses through a separate plan which is not intended to qualify for ERP status. Benefits (including insurance premiums) paid under such plans are tax deductible to the company when paid on behalf of participants. Benefits payable as an indemnity for health related services are not taxable to plan participants at any time.</t>
  </si>
  <si>
    <t>*              *               *</t>
  </si>
  <si>
    <t>No social security pension system exists in Gevrey and there are no state-provided life or health care benefits.</t>
  </si>
  <si>
    <t>For financial reporting purposes, Gevrey has adopted International Accounting Standard (IAS) 19, rev. 2011.</t>
  </si>
  <si>
    <t>Gevrey has a well-developed investment market with substantial trading in government bonds, corporate bonds, and equities.</t>
  </si>
  <si>
    <t>Summary of National Oil’s Retirement Benefits</t>
  </si>
  <si>
    <t>NOC maintains two retirement plans:</t>
  </si>
  <si>
    <t>1.  Pension Plan: final-average pay defined benefit ERP for its full-time employees;</t>
  </si>
  <si>
    <t>2.  Retiree Health Benefit Program: lifetime coverage for full-time employees retiring with the company.</t>
  </si>
  <si>
    <t>Part-time and/or seasonal employees are not covered under either plan.</t>
  </si>
  <si>
    <t>Key Plan Provisions</t>
  </si>
  <si>
    <t>Vesting</t>
  </si>
  <si>
    <t>100% after 5 years of service</t>
  </si>
  <si>
    <t>Normal Retirement Age</t>
  </si>
  <si>
    <t>Early Retirement Age</t>
  </si>
  <si>
    <t>55 with 5 years of service</t>
  </si>
  <si>
    <t>Earnings</t>
  </si>
  <si>
    <t>Base pay, excluding overtime and bonuses</t>
  </si>
  <si>
    <t>Best Average Earnings</t>
  </si>
  <si>
    <t>Average annual earnings during 60 consecutive months in which earnings were highest</t>
  </si>
  <si>
    <t>Benefit Service</t>
  </si>
  <si>
    <t>One year credited for any calendar year in which 1,000 or more hours are worked; otherwise zero</t>
  </si>
  <si>
    <t>Normal Retirement Benefit</t>
  </si>
  <si>
    <t>2% of Best Average Earnings times years of Benefit Service, subject to tax system maximum</t>
  </si>
  <si>
    <t>Early Retirement Benefit</t>
  </si>
  <si>
    <t>Benefit calculated as under the Normal Retirement Benefit formula using Best Average Earnings and service as of date of calculation</t>
  </si>
  <si>
    <t>Normal Retirement Benefit reduced by 0.25% per month that early retirement precedes age 62</t>
  </si>
  <si>
    <t>Form of Benefit</t>
  </si>
  <si>
    <t>If married, 50% joint &amp; survivor annuity without reduction</t>
  </si>
  <si>
    <t>If not married, single life annuity</t>
  </si>
  <si>
    <t>Optional Forms of Benefit</t>
  </si>
  <si>
    <t>Indexing</t>
  </si>
  <si>
    <t>Termination Benefit</t>
  </si>
  <si>
    <t>Lump sum equal to actuarial present value of Normal Retirement Benefit</t>
  </si>
  <si>
    <t>Pre-Retirement Death Benefit</t>
  </si>
  <si>
    <t>Lump sum equal to actuarial present value of Normal Retirement Benefit payable to named beneficiary</t>
  </si>
  <si>
    <t>Disability Benefit</t>
  </si>
  <si>
    <t>Demographic Summary as of January 1, 2021</t>
  </si>
  <si>
    <t>Distribution by Age and Service</t>
  </si>
  <si>
    <t>Service (Years)</t>
  </si>
  <si>
    <t>&lt; 5</t>
  </si>
  <si>
    <t>5-10</t>
  </si>
  <si>
    <t>10-15</t>
  </si>
  <si>
    <t>15-20</t>
  </si>
  <si>
    <t>&gt; 20</t>
  </si>
  <si>
    <t>Totals</t>
  </si>
  <si>
    <t>&lt; 25</t>
  </si>
  <si>
    <t># Participants</t>
  </si>
  <si>
    <t>Average Salary</t>
  </si>
  <si>
    <t>25-35</t>
  </si>
  <si>
    <t>35-45</t>
  </si>
  <si>
    <t>Age</t>
  </si>
  <si>
    <t>(Years)</t>
  </si>
  <si>
    <t>45-55</t>
  </si>
  <si>
    <t>55-65</t>
  </si>
  <si>
    <t>&gt; 65</t>
  </si>
  <si>
    <t>Average Age</t>
  </si>
  <si>
    <t>Average Service</t>
  </si>
  <si>
    <t>Reconciliation of Plan Participants</t>
  </si>
  <si>
    <t>Pensioners/</t>
  </si>
  <si>
    <t>Actives</t>
  </si>
  <si>
    <t>Beneficiaries</t>
  </si>
  <si>
    <t>Total</t>
  </si>
  <si>
    <t>Participants as of January 1, 2020</t>
  </si>
  <si>
    <t>-  New Entrants/Rehires</t>
  </si>
  <si>
    <t>-  Terminated Nonvested</t>
  </si>
  <si>
    <t>-  Terminated Vested (Lump Sum Cashout)</t>
  </si>
  <si>
    <t>-  Retirement</t>
  </si>
  <si>
    <t>-  Death w/ Beneficiary</t>
  </si>
  <si>
    <t>-  Death w/o Beneficiary</t>
  </si>
  <si>
    <t>-  Net change</t>
  </si>
  <si>
    <t>Participants as of January 1, 2021</t>
  </si>
  <si>
    <t>Historical Actuarial Valuation Results</t>
  </si>
  <si>
    <t>Participant Summary – January 1</t>
  </si>
  <si>
    <t>Active Participants</t>
  </si>
  <si>
    <t>(a)  Count</t>
  </si>
  <si>
    <t>(b)  average age</t>
  </si>
  <si>
    <t>(c)  average service</t>
  </si>
  <si>
    <t>(d)  average future working lifetime</t>
  </si>
  <si>
    <t>(e)  average future working lifetime to vesting (for those not)</t>
  </si>
  <si>
    <t>(f)   average plan earnings (prior year)</t>
  </si>
  <si>
    <t>Deferred Vested Participants</t>
  </si>
  <si>
    <t>(a)  count</t>
  </si>
  <si>
    <t>Pensioners (including beneficiaries)</t>
  </si>
  <si>
    <t>(c)  average annual benefit</t>
  </si>
  <si>
    <t>Duration of plan liabilities</t>
  </si>
  <si>
    <t>Plan Assets (numbers in $000's) *</t>
  </si>
  <si>
    <t>Change in Plan Assets during Prior Year</t>
  </si>
  <si>
    <t>(a)  Market Value of Assets at January 1 of prior year</t>
  </si>
  <si>
    <t>(b)  Employer Contributions during prior year</t>
  </si>
  <si>
    <t>(c)  Benefit Payments during prior year</t>
  </si>
  <si>
    <t>(d)  Expenses during prior year</t>
  </si>
  <si>
    <t>(e)  Investment return during prior year</t>
  </si>
  <si>
    <t>(f)  Market Value of Assets at January 1 of current year</t>
  </si>
  <si>
    <t>(g)  Rate of return during prior year</t>
  </si>
  <si>
    <t>Average Portfolio Mix During Prior Year</t>
  </si>
  <si>
    <t>(a)  Domestic Large Cap Equities</t>
  </si>
  <si>
    <t>(b)  Domestic Small Cap Equities</t>
  </si>
  <si>
    <t>(c)  Domestic Fixed Income</t>
  </si>
  <si>
    <t>(d)  International Equities</t>
  </si>
  <si>
    <t>(e)  Real Estate</t>
  </si>
  <si>
    <t>(f)  Cash</t>
  </si>
  <si>
    <t>(g)  Total</t>
  </si>
  <si>
    <t>Duration of Domestic Fixed Income</t>
  </si>
  <si>
    <t>Asset Class Returns during Prior Year</t>
  </si>
  <si>
    <t>* numbers may not add due to rounding</t>
  </si>
  <si>
    <t>Expense Valuation – January 1 (numbers in $000's) *</t>
  </si>
  <si>
    <t>1.  Funded Status and Deferred Costs</t>
  </si>
  <si>
    <t>(a)  Defined Benefit Obligation (DBO)</t>
  </si>
  <si>
    <t>(i)  Vested</t>
  </si>
  <si>
    <t>(ii)  Non-vested</t>
  </si>
  <si>
    <t>(iii)  Total</t>
  </si>
  <si>
    <t>(b)  Fair Value of Assets</t>
  </si>
  <si>
    <t>(c)  Funded Status:  (a)(iii) + (b)</t>
  </si>
  <si>
    <t>2.  Defined Benefit Cost Recognized in Profit or Loss</t>
  </si>
  <si>
    <t>(a)  Service Cost (beginning of year)</t>
  </si>
  <si>
    <t>(b)  Interest Cost (net)</t>
  </si>
  <si>
    <t>(c)  Defined Benefit Cost Recognized in Profit or Loss</t>
  </si>
  <si>
    <t>[All plan administrative expenses are paid and accounted for outside of the plan fund]</t>
  </si>
  <si>
    <t>3.  Actuarial Basis and Supplemental Data</t>
  </si>
  <si>
    <t>(a)  Discount rate</t>
  </si>
  <si>
    <t>(b)  Return on assets</t>
  </si>
  <si>
    <t>(c)  Mortality</t>
  </si>
  <si>
    <t>CPM-2014</t>
  </si>
  <si>
    <t>(d)  Salary scale</t>
  </si>
  <si>
    <t>(e)  Inflation</t>
  </si>
  <si>
    <t>(f)   Turnover</t>
  </si>
  <si>
    <t>NOC experience during period 2000-05</t>
  </si>
  <si>
    <t>(g)  Proportion married and age difference</t>
  </si>
  <si>
    <t>80% married; male spouses 3 years older than female spouses</t>
  </si>
  <si>
    <t>(h)  Retirement age</t>
  </si>
  <si>
    <t>Age 62</t>
  </si>
  <si>
    <t>(i)   Expenses</t>
  </si>
  <si>
    <t>Assume all expenses paid by company</t>
  </si>
  <si>
    <t>(j)   Asset valuation method</t>
  </si>
  <si>
    <t>Market value</t>
  </si>
  <si>
    <t>(k)  Actuarial cost method</t>
  </si>
  <si>
    <t>Projected Unit Credit</t>
  </si>
  <si>
    <t>(l)   Expected employer contributions</t>
  </si>
  <si>
    <t>(m) Expected benefit payments</t>
  </si>
  <si>
    <t>National Oil Pension Plan</t>
  </si>
  <si>
    <t>Scroll up/down to find the following sections</t>
  </si>
  <si>
    <t>Earliest Retirement Age</t>
  </si>
  <si>
    <t>55 with 10 years of service</t>
  </si>
  <si>
    <t>Retirement benefit</t>
  </si>
  <si>
    <t>Retirees and their spouses may elect to participate in a</t>
  </si>
  <si>
    <t>self-insured health plan with 100% of the plan cost paid</t>
  </si>
  <si>
    <t>by the employer</t>
  </si>
  <si>
    <t>Pre-retirement / termination benefits</t>
  </si>
  <si>
    <t>Spousal coverage</t>
  </si>
  <si>
    <t>Coverage continues for the life of the spouse after death of</t>
  </si>
  <si>
    <t>an eligible retiree</t>
  </si>
  <si>
    <t>Cost sharing</t>
  </si>
  <si>
    <t>$0 deductible</t>
  </si>
  <si>
    <t>$0 copay</t>
  </si>
  <si>
    <t>No coinsurance</t>
  </si>
  <si>
    <t>No lifetime maximum</t>
  </si>
  <si>
    <t>Benefits covered</t>
  </si>
  <si>
    <t>Office visits</t>
  </si>
  <si>
    <t>Hospital visits</t>
  </si>
  <si>
    <t>Surgery</t>
  </si>
  <si>
    <t>Prescription drugs</t>
  </si>
  <si>
    <t>Life Insurance benefit</t>
  </si>
  <si>
    <t>$50,000 payable upon death after retirement</t>
  </si>
  <si>
    <t>Expense Valuation Results – January 1 (numbers in $000's) *</t>
  </si>
  <si>
    <t>(a)  Defined Benefit Obligation</t>
  </si>
  <si>
    <t>(i) actives - fully vested</t>
  </si>
  <si>
    <t>(ii) actives - not fully vested</t>
  </si>
  <si>
    <t>(iii) retirees</t>
  </si>
  <si>
    <t>(iv) total</t>
  </si>
  <si>
    <t>(b) Fair Value of Assets</t>
  </si>
  <si>
    <t>(c) Funded Status: (a)(iv) + (b)</t>
  </si>
  <si>
    <t>(a) Service cost (beginning of year)</t>
  </si>
  <si>
    <t>(b) Interest cost</t>
  </si>
  <si>
    <t>(c) Defined Benefit Cost Recognized in Profit or Loss</t>
  </si>
  <si>
    <t>[All plan administrative and claims expenses are included in the claims costs used to determine the plan liability]</t>
  </si>
  <si>
    <t>3.  Expected benefit payments</t>
  </si>
  <si>
    <t>4.  Duration of plan liabilities</t>
  </si>
  <si>
    <t>5.  Actuarial Assumptions and Supplemental Information</t>
  </si>
  <si>
    <t>(a) Discount rate</t>
  </si>
  <si>
    <t>(b) Return on assets</t>
  </si>
  <si>
    <t>N/A</t>
  </si>
  <si>
    <t>(c) Medical trend</t>
  </si>
  <si>
    <t>– Initial rate</t>
  </si>
  <si>
    <t>– Annual decrease</t>
  </si>
  <si>
    <t>– Ultimate rate</t>
  </si>
  <si>
    <t>– Year ultimate trend rate reached</t>
  </si>
  <si>
    <t>(d) CPI</t>
  </si>
  <si>
    <t>(e) Per capita claims cost (not in $000's)</t>
  </si>
  <si>
    <t>(f) Retirement assumption</t>
  </si>
  <si>
    <t>Age 62 with 10 years of service</t>
  </si>
  <si>
    <t>(g) All other demographic assumptions</t>
  </si>
  <si>
    <t>Same as those used for Pension Plan</t>
  </si>
  <si>
    <t>National Oil Retiree Health Benefit Program</t>
  </si>
  <si>
    <t xml:space="preserve">(7 points)  Calculate the revised 2021 Defined Benefit Cost, including the change to Other Comprehensive Income, under International Accounting Standard IAS 19, rev. 2011 (IAS 19).  
Show all work.
</t>
  </si>
  <si>
    <t>(a)</t>
  </si>
  <si>
    <t>Assume this is a 2021 event and all contributions and benefit payments are uniformly distributed.</t>
  </si>
  <si>
    <t xml:space="preserve">Full year Service Cost for the remaining employees </t>
  </si>
  <si>
    <t>Total Plan DBO reflecting enhanced benefit of the 400 employees who accepted offer</t>
  </si>
  <si>
    <t>Total Plan Defined Benefit Obligation (DBO) reflecting immediate decrement of the 400 employees who accepted offer</t>
  </si>
  <si>
    <t xml:space="preserve">Market Value of Assets </t>
  </si>
  <si>
    <t xml:space="preserve">Discount Rate </t>
  </si>
  <si>
    <t>Information as of 7/1/2021:</t>
  </si>
  <si>
    <t xml:space="preserve">Asset gain/loss at the end of the year  </t>
  </si>
  <si>
    <t>Other actuarial gains or losses during 2021</t>
  </si>
  <si>
    <t>Actual Contributions in 2021</t>
  </si>
  <si>
    <t>Actual Benefit Payments, 7/1/2021 – 12/31/2021</t>
  </si>
  <si>
    <t>Expected Benefit Payments, 7/1/2021 – 12/31/2021</t>
  </si>
  <si>
    <t xml:space="preserve">Actual Benefit Payments, 1/1/2021 – 6/30/2021 </t>
  </si>
  <si>
    <t xml:space="preserve">NOC is restructuring and has offered a voluntary retirement incentive program with enhanced early retirement subsidies to its employees.  
400 employees accepted the offer to retire at July 1, 2021.  
You are given the following (dollars in thousands):  </t>
  </si>
  <si>
    <t>Question 8</t>
  </si>
  <si>
    <t>Exam RETDAC:  Fall 2021</t>
  </si>
  <si>
    <r>
      <t>(</t>
    </r>
    <r>
      <rPr>
        <i/>
        <sz val="12"/>
        <color theme="1"/>
        <rFont val="Times New Roman"/>
        <family val="1"/>
      </rPr>
      <t>6 points</t>
    </r>
    <r>
      <rPr>
        <sz val="12"/>
        <color theme="1"/>
        <rFont val="Times New Roman"/>
        <family val="1"/>
      </rPr>
      <t xml:space="preserve">) Calculate the balance of the RCA and refundable tax account at the end of Year 4 under each of the following:  
(i) Option 1
(ii) Option 2
</t>
    </r>
  </si>
  <si>
    <t>Assume contributions are made in the middle of the year, all returns are fully realized in the year earned, and there are no disbursements from the plan.</t>
  </si>
  <si>
    <t xml:space="preserve">The cost of the letter of credit is 1.75% of the notional account value at the end of each year. </t>
  </si>
  <si>
    <t>Rate of Return (per annum)</t>
  </si>
  <si>
    <t>Pensionable Earnings</t>
  </si>
  <si>
    <t>Year</t>
  </si>
  <si>
    <t>You are given the following:</t>
  </si>
  <si>
    <t xml:space="preserve">Option 2:  Securing the notional account value with a letter of credit </t>
  </si>
  <si>
    <t xml:space="preserve">Option 1:  Funded retirement compensation arrangement (RCA);  </t>
  </si>
  <si>
    <t xml:space="preserve">The company is considering two options to secure the SERP:  </t>
  </si>
  <si>
    <t xml:space="preserve">(6 points) Calculate the balance of the RCA and refundable tax account at the end of Year 4 under each of the following:  
(i) Option 1
(ii) Option 2
</t>
  </si>
  <si>
    <t xml:space="preserve">Company XYZ sponsors a non-registered defined contribution Supplemental Executive Retirement Plan (SERP) for one of its executives. Contributions to the SERP are 18% of each year’s pensionable earnings. </t>
  </si>
  <si>
    <r>
      <t>(</t>
    </r>
    <r>
      <rPr>
        <i/>
        <sz val="12"/>
        <color theme="1"/>
        <rFont val="Times New Roman"/>
        <family val="1"/>
      </rPr>
      <t>4 points</t>
    </r>
    <r>
      <rPr>
        <sz val="12"/>
        <color theme="1"/>
        <rFont val="Times New Roman"/>
        <family val="1"/>
      </rPr>
      <t>)  Calculate the flat DC contribution as a percentage of base pay for the average participant necessary to restore the lump sum value lost due to the DB plan freeze. 
Show all work.</t>
    </r>
  </si>
  <si>
    <r>
      <t>(</t>
    </r>
    <r>
      <rPr>
        <i/>
        <sz val="12"/>
        <color theme="1"/>
        <rFont val="Times New Roman"/>
        <family val="1"/>
      </rPr>
      <t>2 points</t>
    </r>
    <r>
      <rPr>
        <sz val="12"/>
        <color theme="1"/>
        <rFont val="Times New Roman"/>
        <family val="1"/>
      </rPr>
      <t xml:space="preserve">)  Calculate the Service Cost under International Accounting Standard IAS 19, Rev 2011 as a percentage of base pay for the existing DB plan for the average participant. </t>
    </r>
  </si>
  <si>
    <t>beginning of year</t>
  </si>
  <si>
    <t>Contribution timing</t>
  </si>
  <si>
    <t>Lump sum conversion factor at age 60</t>
  </si>
  <si>
    <t>none</t>
  </si>
  <si>
    <t>100% lump sum</t>
  </si>
  <si>
    <t>Form of payment at retirement</t>
  </si>
  <si>
    <t>Return on assets for future DC contributions</t>
  </si>
  <si>
    <t>Future salary increases</t>
  </si>
  <si>
    <t>All employees retire at age</t>
  </si>
  <si>
    <t xml:space="preserve">Company ABC has instructed you to use following assumptions for this analysis:  </t>
  </si>
  <si>
    <t>Average participant base pay</t>
  </si>
  <si>
    <t>Average participant service</t>
  </si>
  <si>
    <t>Average participant age</t>
  </si>
  <si>
    <t>Number of active plan participants</t>
  </si>
  <si>
    <t>Reduced 3% per year for retirement before age 65</t>
  </si>
  <si>
    <t>Early Retirement</t>
  </si>
  <si>
    <t xml:space="preserve">2% of final year base pay for each year of service </t>
  </si>
  <si>
    <t>Defined Benefit Plan formula</t>
  </si>
  <si>
    <t xml:space="preserve">You are given the following information:  </t>
  </si>
  <si>
    <t>• Provide the same lump sum value at retirement that the DB plan would provide if it was not frozen  
• Provide the same DC contribution for all employees equal to a flat percent of pay over an employee’s career
• Does not increase the accounting cost of annual accruals of the DB plan, as a percentage of base pay</t>
  </si>
  <si>
    <t>Company ABC wants to close and freeze their defined benefit (DB) plan.  They want to replace future DB plan accruals with a new defined contribution (DC) plan.  Company ABC has stated the following goals for the new DC plan:</t>
  </si>
  <si>
    <t>Question 4</t>
  </si>
  <si>
    <r>
      <t>(2</t>
    </r>
    <r>
      <rPr>
        <i/>
        <sz val="12"/>
        <color theme="1"/>
        <rFont val="Times New Roman"/>
        <family val="1"/>
      </rPr>
      <t xml:space="preserve"> points</t>
    </r>
    <r>
      <rPr>
        <sz val="12"/>
        <color theme="1"/>
        <rFont val="Times New Roman"/>
        <family val="1"/>
      </rPr>
      <t>)  Calculate the replacement ratio at retirement provided by the pension plan for Employee A assuming all service was earned under:
(i) Option 1
(ii) Option 2</t>
    </r>
  </si>
  <si>
    <t>(c)</t>
  </si>
  <si>
    <t>Service at retirement</t>
  </si>
  <si>
    <t>Not married</t>
  </si>
  <si>
    <t>Marital status</t>
  </si>
  <si>
    <t>Expected age at retirement</t>
  </si>
  <si>
    <t>Expected final average pensionable earnings at retirement</t>
  </si>
  <si>
    <t>Employee A</t>
  </si>
  <si>
    <t xml:space="preserve">You are given the following information about 2 employees who may participate in the pension plan:  </t>
  </si>
  <si>
    <t>Joint survivor pension available on an actuarially equivalent basis</t>
  </si>
  <si>
    <t>If married, 60% joint survivor pension without reduction</t>
  </si>
  <si>
    <t>Single life annuity for all members</t>
  </si>
  <si>
    <t>Normal form of pension</t>
  </si>
  <si>
    <t xml:space="preserve">0.50% per month prior to age 65 </t>
  </si>
  <si>
    <t>0.25% per month prior to age 60</t>
  </si>
  <si>
    <t>Early retirement reduction</t>
  </si>
  <si>
    <t>Indexed at 2% per year</t>
  </si>
  <si>
    <t>Indexed at 50% of inflation</t>
  </si>
  <si>
    <t>Post-retirement indexation</t>
  </si>
  <si>
    <t>multiplied by years of pensionable service</t>
  </si>
  <si>
    <t>2.00% of final average pensionable earnings above $50,000</t>
  </si>
  <si>
    <t>1.80% of final average pensionable earnings for all earnings</t>
  </si>
  <si>
    <t xml:space="preserve">1.40% of final average pensionable earnings up to $50,000; and </t>
  </si>
  <si>
    <t>Annual lifetime pension</t>
  </si>
  <si>
    <t>Option 2</t>
  </si>
  <si>
    <t>Option 1</t>
  </si>
  <si>
    <t>Plan Provision</t>
  </si>
  <si>
    <t>(2 points)  Calculate the replacement ratio at retirement provided by the pension plan for Employee A assuming all service was earned under:
(i) Option 1
(ii) Option 2</t>
  </si>
  <si>
    <t xml:space="preserve">Company XYZ has an employer funded defined benefit pension plan and is considering two different plan options listed below:  </t>
  </si>
  <si>
    <t>Question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</si>
</sst>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quot;$&quot;#,##0"/>
    <numFmt numFmtId="167" formatCode="_(* #,##0_);_(* \(#,##0\);_(* &quot;-&quot;??_);_(@_)"/>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2"/>
      <color theme="1"/>
      <name val="Times New Roman"/>
      <family val="1"/>
    </font>
    <font>
      <sz val="12"/>
      <color theme="1"/>
      <name val="Times New Roman"/>
      <family val="1"/>
    </font>
    <font>
      <b/>
      <i/>
      <sz val="12"/>
      <color theme="1"/>
      <name val="Times New Roman"/>
      <family val="1"/>
    </font>
    <font>
      <sz val="11"/>
      <color theme="1"/>
      <name val="Times New Roman"/>
      <family val="1"/>
    </font>
    <font>
      <sz val="12"/>
      <name val="Times New Roman"/>
      <family val="1"/>
    </font>
    <font>
      <i/>
      <sz val="12"/>
      <color theme="1"/>
      <name val="Times New Roman"/>
      <family val="1"/>
    </font>
    <font>
      <sz val="10"/>
      <name val="Arial"/>
      <family val="2"/>
    </font>
    <font>
      <b/>
      <sz val="14"/>
      <name val="Arial"/>
      <family val="2"/>
    </font>
    <font>
      <b/>
      <sz val="14"/>
      <name val="Calibri"/>
      <family val="2"/>
    </font>
    <font>
      <sz val="12"/>
      <name val="Arial"/>
      <family val="2"/>
    </font>
    <font>
      <b/>
      <sz val="12"/>
      <name val="Arial"/>
      <family val="2"/>
    </font>
    <font>
      <i/>
      <sz val="12"/>
      <name val="Arial"/>
      <family val="2"/>
    </font>
    <font>
      <sz val="12"/>
      <name val="Symbol"/>
      <family val="1"/>
      <charset val="2"/>
    </font>
    <font>
      <u/>
      <sz val="12"/>
      <name val="Arial"/>
      <family val="2"/>
    </font>
    <font>
      <sz val="12"/>
      <color theme="1"/>
      <name val="Arial"/>
      <family val="2"/>
    </font>
    <font>
      <b/>
      <i/>
      <sz val="12"/>
      <color theme="1"/>
      <name val="Arial"/>
      <family val="2"/>
    </font>
    <font>
      <sz val="12"/>
      <color rgb="FF000000"/>
      <name val="Times New Roman"/>
      <family val="1"/>
    </font>
    <font>
      <b/>
      <sz val="12"/>
      <color rgb="FF000000"/>
      <name val="Times New Roman"/>
      <family val="1"/>
    </font>
    <font>
      <sz val="11"/>
      <name val="Calibri"/>
      <family val="2"/>
      <scheme val="minor"/>
    </font>
    <font>
      <sz val="10"/>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auto="1"/>
      </bottom>
      <diagonal/>
    </border>
  </borders>
  <cellStyleXfs count="9">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9">
    <xf numFmtId="0" fontId="0" fillId="0" borderId="0" xfId="0"/>
    <xf numFmtId="0" fontId="10" fillId="0" borderId="0" xfId="5" applyFont="1" applyAlignment="1">
      <alignment horizontal="center" vertical="top" wrapText="1"/>
    </xf>
    <xf numFmtId="0" fontId="12" fillId="0" borderId="0" xfId="5" applyFont="1"/>
    <xf numFmtId="0" fontId="12" fillId="0" borderId="0" xfId="5" applyFont="1" applyAlignment="1">
      <alignment horizontal="justify" vertical="top" wrapText="1"/>
    </xf>
    <xf numFmtId="0" fontId="13" fillId="0" borderId="0" xfId="5" applyFont="1" applyAlignment="1">
      <alignment horizontal="justify" vertical="top" wrapText="1"/>
    </xf>
    <xf numFmtId="0" fontId="14" fillId="0" borderId="0" xfId="5" applyFont="1" applyAlignment="1">
      <alignment horizontal="left" vertical="top" wrapText="1" indent="2"/>
    </xf>
    <xf numFmtId="0" fontId="12" fillId="0" borderId="0" xfId="5" applyFont="1" applyAlignment="1">
      <alignment horizontal="left" vertical="top" wrapText="1" indent="2"/>
    </xf>
    <xf numFmtId="0" fontId="15" fillId="0" borderId="0" xfId="5" applyFont="1" applyAlignment="1">
      <alignment horizontal="left" vertical="top" wrapText="1" indent="4"/>
    </xf>
    <xf numFmtId="0" fontId="7" fillId="0" borderId="0" xfId="5" applyFont="1" applyAlignment="1">
      <alignment horizontal="left" vertical="top" wrapText="1" indent="4"/>
    </xf>
    <xf numFmtId="0" fontId="15" fillId="0" borderId="0" xfId="5" applyFont="1" applyAlignment="1">
      <alignment horizontal="left" vertical="top" wrapText="1"/>
    </xf>
    <xf numFmtId="0" fontId="14" fillId="0" borderId="0" xfId="5" applyFont="1" applyAlignment="1">
      <alignment horizontal="justify" vertical="top" wrapText="1"/>
    </xf>
    <xf numFmtId="0" fontId="12" fillId="0" borderId="0" xfId="5" applyFont="1" applyAlignment="1">
      <alignment horizontal="center" vertical="top" wrapText="1"/>
    </xf>
    <xf numFmtId="0" fontId="12" fillId="0" borderId="0" xfId="5" applyFont="1" applyAlignment="1">
      <alignment horizontal="left" vertical="top" wrapText="1" indent="1"/>
    </xf>
    <xf numFmtId="165" fontId="13" fillId="0" borderId="0" xfId="0" applyNumberFormat="1" applyFont="1"/>
    <xf numFmtId="0" fontId="12" fillId="0" borderId="0" xfId="5" applyFont="1" applyAlignment="1">
      <alignment horizontal="left"/>
    </xf>
    <xf numFmtId="0" fontId="13" fillId="0" borderId="0" xfId="5" applyFont="1" applyAlignment="1">
      <alignment horizontal="justify" vertical="top"/>
    </xf>
    <xf numFmtId="0" fontId="12" fillId="0" borderId="0" xfId="5" applyFont="1" applyAlignment="1">
      <alignment horizontal="justify" vertical="top"/>
    </xf>
    <xf numFmtId="0" fontId="13" fillId="0" borderId="0" xfId="5" applyFont="1" applyAlignment="1">
      <alignment vertical="top"/>
    </xf>
    <xf numFmtId="0" fontId="12" fillId="0" borderId="0" xfId="5" applyFont="1" applyAlignment="1">
      <alignment vertical="top"/>
    </xf>
    <xf numFmtId="0" fontId="12" fillId="0" borderId="13" xfId="5" applyFont="1" applyBorder="1" applyAlignment="1">
      <alignment horizontal="centerContinuous" vertical="top"/>
    </xf>
    <xf numFmtId="0" fontId="12" fillId="0" borderId="13" xfId="5" applyFont="1" applyBorder="1" applyAlignment="1">
      <alignment horizontal="centerContinuous"/>
    </xf>
    <xf numFmtId="0" fontId="12" fillId="0" borderId="0" xfId="5" applyFont="1" applyAlignment="1">
      <alignment horizontal="center" vertical="top"/>
    </xf>
    <xf numFmtId="0" fontId="12" fillId="0" borderId="0" xfId="5" applyFont="1" applyAlignment="1">
      <alignment horizontal="center"/>
    </xf>
    <xf numFmtId="166" fontId="12" fillId="0" borderId="0" xfId="5" applyNumberFormat="1" applyFont="1" applyAlignment="1">
      <alignment vertical="top"/>
    </xf>
    <xf numFmtId="166" fontId="12" fillId="0" borderId="0" xfId="5" applyNumberFormat="1" applyFont="1"/>
    <xf numFmtId="37" fontId="12" fillId="0" borderId="0" xfId="5" applyNumberFormat="1" applyFont="1" applyAlignment="1">
      <alignment vertical="top"/>
    </xf>
    <xf numFmtId="37" fontId="12" fillId="0" borderId="0" xfId="5" applyNumberFormat="1" applyFont="1"/>
    <xf numFmtId="0" fontId="16" fillId="0" borderId="0" xfId="5" applyFont="1" applyAlignment="1">
      <alignment vertical="top"/>
    </xf>
    <xf numFmtId="0" fontId="13" fillId="0" borderId="0" xfId="5" applyFont="1"/>
    <xf numFmtId="165" fontId="12" fillId="0" borderId="0" xfId="5" applyNumberFormat="1" applyFont="1"/>
    <xf numFmtId="10" fontId="12" fillId="0" borderId="0" xfId="5" applyNumberFormat="1" applyFont="1"/>
    <xf numFmtId="9" fontId="12" fillId="0" borderId="0" xfId="5" applyNumberFormat="1" applyFont="1"/>
    <xf numFmtId="9" fontId="16" fillId="0" borderId="0" xfId="5" applyNumberFormat="1" applyFont="1"/>
    <xf numFmtId="0" fontId="16" fillId="0" borderId="0" xfId="5" applyFont="1"/>
    <xf numFmtId="0" fontId="13" fillId="0" borderId="0" xfId="0" applyFont="1"/>
    <xf numFmtId="0" fontId="13" fillId="0" borderId="0" xfId="5" applyFont="1" applyAlignment="1">
      <alignment horizontal="right" vertical="top" wrapText="1"/>
    </xf>
    <xf numFmtId="0" fontId="12" fillId="0" borderId="0" xfId="5" applyFont="1" applyAlignment="1">
      <alignment horizontal="right"/>
    </xf>
    <xf numFmtId="0" fontId="17" fillId="0" borderId="0" xfId="0" applyFont="1"/>
    <xf numFmtId="0" fontId="18" fillId="0" borderId="0" xfId="0" applyFont="1"/>
    <xf numFmtId="0" fontId="4" fillId="3" borderId="0" xfId="0" applyFont="1" applyFill="1"/>
    <xf numFmtId="0" fontId="4" fillId="2" borderId="0" xfId="0" applyFont="1" applyFill="1"/>
    <xf numFmtId="0" fontId="5" fillId="2" borderId="0" xfId="0" applyFont="1" applyFill="1" applyAlignment="1">
      <alignment horizontal="left" vertical="top"/>
    </xf>
    <xf numFmtId="0" fontId="4" fillId="2" borderId="0" xfId="0" applyFont="1" applyFill="1" applyAlignment="1">
      <alignment horizontal="left" vertical="top" wrapText="1"/>
    </xf>
    <xf numFmtId="5" fontId="4" fillId="2" borderId="0" xfId="7" applyNumberFormat="1" applyFont="1" applyFill="1" applyBorder="1" applyAlignment="1">
      <alignment horizontal="center"/>
    </xf>
    <xf numFmtId="0" fontId="4" fillId="2" borderId="0" xfId="0" applyFont="1" applyFill="1" applyAlignment="1">
      <alignment wrapText="1"/>
    </xf>
    <xf numFmtId="6" fontId="19" fillId="2" borderId="0" xfId="0" applyNumberFormat="1" applyFont="1" applyFill="1" applyAlignment="1">
      <alignment horizontal="right" vertical="center" wrapText="1"/>
    </xf>
    <xf numFmtId="0" fontId="19" fillId="2" borderId="0" xfId="0" applyFont="1" applyFill="1" applyAlignment="1">
      <alignment vertical="center" wrapText="1"/>
    </xf>
    <xf numFmtId="6" fontId="19" fillId="2" borderId="3" xfId="0" applyNumberFormat="1" applyFont="1" applyFill="1" applyBorder="1" applyAlignment="1">
      <alignment horizontal="right" vertical="center" wrapText="1"/>
    </xf>
    <xf numFmtId="0" fontId="19" fillId="2" borderId="3" xfId="0" applyFont="1" applyFill="1" applyBorder="1" applyAlignment="1">
      <alignment vertical="center" wrapText="1"/>
    </xf>
    <xf numFmtId="10" fontId="19" fillId="2" borderId="3" xfId="0" applyNumberFormat="1" applyFont="1" applyFill="1" applyBorder="1" applyAlignment="1">
      <alignment horizontal="right" vertical="center" wrapText="1"/>
    </xf>
    <xf numFmtId="0" fontId="19" fillId="2" borderId="3" xfId="0" applyFont="1" applyFill="1" applyBorder="1" applyAlignment="1">
      <alignment horizontal="right" vertical="center" wrapText="1"/>
    </xf>
    <xf numFmtId="0" fontId="5" fillId="2" borderId="0" xfId="0" applyFont="1" applyFill="1"/>
    <xf numFmtId="0" fontId="3" fillId="2" borderId="0" xfId="0" applyFont="1" applyFill="1"/>
    <xf numFmtId="0" fontId="4" fillId="2" borderId="0" xfId="0" applyFont="1" applyFill="1" applyAlignment="1">
      <alignment horizontal="left" vertical="top"/>
    </xf>
    <xf numFmtId="0" fontId="6" fillId="2" borderId="0" xfId="0" applyFont="1" applyFill="1"/>
    <xf numFmtId="10" fontId="4" fillId="2" borderId="3" xfId="0" applyNumberFormat="1" applyFont="1" applyFill="1" applyBorder="1" applyAlignment="1">
      <alignment horizontal="center" vertical="center" wrapText="1"/>
    </xf>
    <xf numFmtId="0" fontId="4" fillId="2" borderId="3" xfId="0" applyFont="1" applyFill="1" applyBorder="1" applyAlignment="1">
      <alignment vertical="center" wrapText="1"/>
    </xf>
    <xf numFmtId="6" fontId="4"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left" vertical="center" indent="5"/>
    </xf>
    <xf numFmtId="0" fontId="4" fillId="2" borderId="0" xfId="0" applyFont="1" applyFill="1" applyAlignment="1">
      <alignment horizontal="center"/>
    </xf>
    <xf numFmtId="0" fontId="4" fillId="2" borderId="3" xfId="0" applyFont="1" applyFill="1" applyBorder="1" applyAlignment="1">
      <alignment horizontal="left"/>
    </xf>
    <xf numFmtId="0" fontId="4" fillId="2" borderId="3" xfId="0" applyFont="1" applyFill="1" applyBorder="1"/>
    <xf numFmtId="0" fontId="4" fillId="2" borderId="0" xfId="0" applyFont="1" applyFill="1" applyAlignment="1">
      <alignment horizontal="left" indent="3"/>
    </xf>
    <xf numFmtId="0" fontId="4" fillId="2" borderId="0" xfId="0" applyFont="1" applyFill="1" applyAlignment="1">
      <alignment horizontal="center" vertical="center" wrapText="1"/>
    </xf>
    <xf numFmtId="0" fontId="22" fillId="2" borderId="3" xfId="0" applyFont="1" applyFill="1" applyBorder="1" applyAlignment="1">
      <alignment vertical="top" wrapText="1"/>
    </xf>
    <xf numFmtId="0" fontId="4" fillId="2" borderId="0" xfId="0" applyFont="1" applyFill="1" applyAlignment="1">
      <alignment vertical="center"/>
    </xf>
    <xf numFmtId="0" fontId="4" fillId="2" borderId="10" xfId="0" applyFont="1" applyFill="1" applyBorder="1" applyAlignment="1">
      <alignment vertical="center" wrapText="1"/>
    </xf>
    <xf numFmtId="0" fontId="4" fillId="2" borderId="7" xfId="0" applyFont="1" applyFill="1" applyBorder="1" applyAlignment="1">
      <alignment vertical="center" wrapText="1"/>
    </xf>
    <xf numFmtId="0" fontId="4" fillId="2" borderId="4" xfId="0" applyFont="1" applyFill="1" applyBorder="1" applyAlignment="1">
      <alignment vertical="center" wrapText="1"/>
    </xf>
    <xf numFmtId="0" fontId="4" fillId="2" borderId="10" xfId="0" applyFont="1" applyFill="1" applyBorder="1" applyAlignment="1">
      <alignment horizontal="left" vertical="center" wrapText="1"/>
    </xf>
    <xf numFmtId="0" fontId="4" fillId="2" borderId="0" xfId="0" applyFont="1" applyFill="1" applyAlignment="1">
      <alignment vertical="center" wrapText="1"/>
    </xf>
    <xf numFmtId="0" fontId="4" fillId="2" borderId="7" xfId="0" applyFont="1" applyFill="1" applyBorder="1" applyAlignment="1">
      <alignment horizontal="left" vertical="center" wrapText="1"/>
    </xf>
    <xf numFmtId="0" fontId="3" fillId="2" borderId="6"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vertical="center" wrapText="1"/>
    </xf>
    <xf numFmtId="0" fontId="0" fillId="0" borderId="0" xfId="0" applyProtection="1">
      <protection locked="0"/>
    </xf>
    <xf numFmtId="14" fontId="0" fillId="0" borderId="0" xfId="0" applyNumberFormat="1" applyProtection="1">
      <protection locked="0"/>
    </xf>
    <xf numFmtId="164" fontId="0" fillId="0" borderId="0" xfId="7" applyNumberFormat="1" applyFont="1" applyProtection="1">
      <protection locked="0"/>
    </xf>
    <xf numFmtId="164" fontId="0" fillId="0" borderId="0" xfId="0" applyNumberFormat="1" applyProtection="1">
      <protection locked="0"/>
    </xf>
    <xf numFmtId="167" fontId="0" fillId="0" borderId="0" xfId="6" applyNumberFormat="1" applyFont="1" applyProtection="1">
      <protection locked="0"/>
    </xf>
    <xf numFmtId="167" fontId="0" fillId="0" borderId="0" xfId="0" applyNumberFormat="1" applyProtection="1">
      <protection locked="0"/>
    </xf>
    <xf numFmtId="43" fontId="0" fillId="0" borderId="0" xfId="6" applyFont="1" applyProtection="1">
      <protection locked="0"/>
    </xf>
    <xf numFmtId="13" fontId="0" fillId="0" borderId="0" xfId="6" applyNumberFormat="1" applyFont="1" applyProtection="1">
      <protection locked="0"/>
    </xf>
    <xf numFmtId="44" fontId="0" fillId="0" borderId="0" xfId="7" applyFont="1" applyProtection="1">
      <protection locked="0"/>
    </xf>
    <xf numFmtId="16" fontId="0" fillId="0" borderId="0" xfId="0" quotePrefix="1" applyNumberFormat="1" applyProtection="1">
      <protection locked="0"/>
    </xf>
    <xf numFmtId="16" fontId="0" fillId="0" borderId="0" xfId="0" applyNumberFormat="1" applyAlignment="1" applyProtection="1">
      <alignment wrapText="1"/>
      <protection locked="0"/>
    </xf>
    <xf numFmtId="10" fontId="0" fillId="0" borderId="0" xfId="8" applyNumberFormat="1" applyFont="1" applyProtection="1">
      <protection locked="0"/>
    </xf>
    <xf numFmtId="13" fontId="0" fillId="0" borderId="0" xfId="6" applyNumberFormat="1" applyFont="1" applyFill="1" applyProtection="1">
      <protection locked="0"/>
    </xf>
    <xf numFmtId="43" fontId="0" fillId="0" borderId="0" xfId="0" applyNumberFormat="1" applyProtection="1">
      <protection locked="0"/>
    </xf>
    <xf numFmtId="0" fontId="0" fillId="0" borderId="0" xfId="0" quotePrefix="1" applyAlignment="1" applyProtection="1">
      <alignment horizontal="center"/>
      <protection locked="0"/>
    </xf>
    <xf numFmtId="0" fontId="0" fillId="0" borderId="0" xfId="0" applyAlignment="1" applyProtection="1">
      <alignment horizontal="center"/>
      <protection locked="0"/>
    </xf>
    <xf numFmtId="167" fontId="0" fillId="0" borderId="9" xfId="0" applyNumberFormat="1" applyBorder="1" applyProtection="1">
      <protection locked="0"/>
    </xf>
    <xf numFmtId="0" fontId="0" fillId="0" borderId="13" xfId="0" applyBorder="1" applyProtection="1">
      <protection locked="0"/>
    </xf>
    <xf numFmtId="167" fontId="0" fillId="0" borderId="12" xfId="0" applyNumberFormat="1" applyBorder="1" applyProtection="1">
      <protection locked="0"/>
    </xf>
    <xf numFmtId="0" fontId="2" fillId="0" borderId="0" xfId="0" applyFont="1" applyProtection="1">
      <protection locked="0"/>
    </xf>
    <xf numFmtId="0" fontId="21" fillId="0" borderId="0" xfId="0" applyFont="1" applyProtection="1">
      <protection locked="0"/>
    </xf>
    <xf numFmtId="0" fontId="4" fillId="2" borderId="0" xfId="0" applyFont="1" applyFill="1" applyAlignment="1">
      <alignment horizontal="left" wrapText="1"/>
    </xf>
    <xf numFmtId="0" fontId="4" fillId="2" borderId="3" xfId="0" applyFont="1" applyFill="1" applyBorder="1" applyAlignment="1">
      <alignment horizontal="center"/>
    </xf>
    <xf numFmtId="5" fontId="4" fillId="2" borderId="3" xfId="7" applyNumberFormat="1" applyFont="1" applyFill="1" applyBorder="1" applyAlignment="1">
      <alignment horizontal="center"/>
    </xf>
    <xf numFmtId="10" fontId="4" fillId="2" borderId="1" xfId="8" applyNumberFormat="1" applyFont="1" applyFill="1" applyBorder="1" applyAlignment="1">
      <alignment horizontal="center"/>
    </xf>
    <xf numFmtId="10" fontId="4" fillId="2" borderId="2" xfId="8" applyNumberFormat="1" applyFont="1" applyFill="1" applyBorder="1" applyAlignment="1">
      <alignment horizontal="center"/>
    </xf>
    <xf numFmtId="10" fontId="4" fillId="2" borderId="1" xfId="0" applyNumberFormat="1" applyFont="1" applyFill="1" applyBorder="1" applyAlignment="1">
      <alignment horizontal="center"/>
    </xf>
    <xf numFmtId="0" fontId="4" fillId="2" borderId="2" xfId="0" applyFont="1" applyFill="1" applyBorder="1" applyAlignment="1">
      <alignment horizontal="center"/>
    </xf>
    <xf numFmtId="165" fontId="4" fillId="2" borderId="1" xfId="8" applyNumberFormat="1" applyFont="1" applyFill="1" applyBorder="1" applyAlignment="1">
      <alignment horizontal="center"/>
    </xf>
    <xf numFmtId="165" fontId="4" fillId="2" borderId="2" xfId="8" applyNumberFormat="1" applyFont="1" applyFill="1" applyBorder="1" applyAlignment="1">
      <alignment horizontal="center"/>
    </xf>
    <xf numFmtId="0" fontId="4" fillId="2" borderId="0" xfId="0" applyFont="1" applyFill="1" applyAlignment="1">
      <alignment horizontal="left" vertical="top" wrapText="1"/>
    </xf>
    <xf numFmtId="0" fontId="4" fillId="2" borderId="0" xfId="0" applyFont="1" applyFill="1" applyAlignment="1">
      <alignment wrapText="1"/>
    </xf>
    <xf numFmtId="165" fontId="7" fillId="2" borderId="1" xfId="8" applyNumberFormat="1" applyFont="1" applyFill="1" applyBorder="1" applyAlignment="1">
      <alignment horizontal="center"/>
    </xf>
    <xf numFmtId="165" fontId="7" fillId="2" borderId="2" xfId="8" applyNumberFormat="1" applyFont="1" applyFill="1" applyBorder="1" applyAlignment="1">
      <alignment horizontal="center"/>
    </xf>
    <xf numFmtId="0" fontId="4" fillId="2" borderId="5" xfId="0" applyFont="1" applyFill="1" applyBorder="1" applyAlignment="1">
      <alignment horizontal="center" wrapText="1"/>
    </xf>
    <xf numFmtId="0" fontId="4" fillId="2" borderId="6" xfId="0" applyFont="1" applyFill="1" applyBorder="1" applyAlignment="1">
      <alignment horizontal="center" wrapText="1"/>
    </xf>
    <xf numFmtId="0" fontId="4" fillId="2" borderId="11" xfId="0" applyFont="1" applyFill="1" applyBorder="1" applyAlignment="1">
      <alignment horizontal="center" wrapText="1"/>
    </xf>
    <xf numFmtId="0" fontId="4" fillId="2" borderId="12" xfId="0" applyFont="1" applyFill="1" applyBorder="1" applyAlignment="1">
      <alignment horizontal="center" wrapText="1"/>
    </xf>
    <xf numFmtId="0" fontId="4" fillId="2" borderId="4" xfId="0" applyFont="1" applyFill="1" applyBorder="1"/>
    <xf numFmtId="0" fontId="4" fillId="2" borderId="10" xfId="0" applyFont="1" applyFill="1" applyBorder="1"/>
    <xf numFmtId="14" fontId="4" fillId="2" borderId="0" xfId="0" applyNumberFormat="1" applyFont="1" applyFill="1" applyAlignment="1">
      <alignment vertical="center" wrapText="1"/>
    </xf>
    <xf numFmtId="0" fontId="20"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10" xfId="0" applyFont="1" applyFill="1" applyBorder="1" applyAlignment="1">
      <alignment vertical="center" wrapText="1"/>
    </xf>
    <xf numFmtId="6" fontId="4" fillId="2" borderId="4" xfId="0" applyNumberFormat="1" applyFont="1" applyFill="1" applyBorder="1" applyAlignment="1">
      <alignment horizontal="center" vertical="center" wrapText="1"/>
    </xf>
    <xf numFmtId="6" fontId="4" fillId="2" borderId="10" xfId="0" applyNumberFormat="1" applyFont="1" applyFill="1" applyBorder="1" applyAlignment="1">
      <alignment horizontal="center" vertical="center" wrapText="1"/>
    </xf>
    <xf numFmtId="6" fontId="4" fillId="2" borderId="8"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vertical="center" wrapText="1"/>
    </xf>
    <xf numFmtId="0" fontId="4" fillId="2" borderId="7" xfId="0" applyFont="1" applyFill="1" applyBorder="1" applyAlignment="1">
      <alignment horizontal="left" vertical="center" wrapText="1"/>
    </xf>
  </cellXfs>
  <cellStyles count="9">
    <cellStyle name="Comma" xfId="6" builtinId="3"/>
    <cellStyle name="Comma 3" xfId="4" xr:uid="{3F465D4E-4F0B-4704-AFDD-3B7BAA0D1E7F}"/>
    <cellStyle name="Currency" xfId="7" builtinId="4"/>
    <cellStyle name="Currency 3" xfId="2" xr:uid="{7CF4BB19-2223-4256-B8D4-F67B6070BB63}"/>
    <cellStyle name="Normal" xfId="0" builtinId="0"/>
    <cellStyle name="Normal 2" xfId="5" xr:uid="{3361F93C-2F1E-4292-9952-F488C7D1F4A3}"/>
    <cellStyle name="Normal 5" xfId="1" xr:uid="{1A9D6CA0-2BEE-4A52-87A8-CAA4EF7C9D79}"/>
    <cellStyle name="Percent" xfId="8" builtinId="5"/>
    <cellStyle name="Percent 3" xfId="3" xr:uid="{D71D14DE-AD29-49CF-AF7A-B1D96E02E08C}"/>
  </cellStyles>
  <dxfs count="0"/>
  <tableStyles count="0" defaultTableStyle="TableStyleMedium2" defaultPivotStyle="PivotStyleLight16"/>
  <colors>
    <mruColors>
      <color rgb="FFF0B0A9"/>
      <color rgb="FFF0B0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ul/Dropbox/Documents/Paul/SOA%20Exam%20Committee/2017/Dec%202017%20-%20San%20Francisco/DA_Retirement_Case_Study_2018%20FINAL%201218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 Canad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CE1C8-B599-4B40-B8CD-97EC941CBC48}">
  <dimension ref="A1:AL144"/>
  <sheetViews>
    <sheetView tabSelected="1" zoomScale="85" zoomScaleNormal="85" workbookViewId="0"/>
  </sheetViews>
  <sheetFormatPr defaultRowHeight="15.6" x14ac:dyDescent="0.3"/>
  <cols>
    <col min="1" max="1" width="3.6640625" style="40" customWidth="1"/>
    <col min="2" max="2" width="48.33203125" style="40" customWidth="1"/>
    <col min="3" max="3" width="24.33203125" style="40" customWidth="1"/>
    <col min="4" max="4" width="13.6640625" style="40" customWidth="1"/>
    <col min="5" max="5" width="6.88671875" style="40" bestFit="1" customWidth="1"/>
    <col min="6" max="6" width="10" style="40" hidden="1" customWidth="1"/>
    <col min="7" max="7" width="6.88671875" style="40" hidden="1" customWidth="1"/>
    <col min="8" max="8" width="10" style="40" hidden="1" customWidth="1"/>
    <col min="9" max="9" width="6.88671875" style="40" hidden="1" customWidth="1"/>
    <col min="10" max="10" width="10" style="40" hidden="1" customWidth="1"/>
    <col min="11" max="11" width="6.88671875" style="40" hidden="1" customWidth="1"/>
    <col min="12" max="12" width="10" style="40" hidden="1" customWidth="1"/>
    <col min="13" max="13" width="2.6640625" style="40" customWidth="1"/>
    <col min="14" max="14" width="1" style="39" customWidth="1"/>
    <col min="15" max="15" width="4.44140625" style="78" customWidth="1"/>
    <col min="16" max="16" width="12" style="78" customWidth="1"/>
    <col min="17" max="17" width="17.33203125" style="78" customWidth="1"/>
    <col min="18" max="18" width="13.44140625" style="78" customWidth="1"/>
    <col min="19" max="19" width="12.5546875" style="78" bestFit="1" customWidth="1"/>
    <col min="20" max="20" width="15" style="78" customWidth="1"/>
    <col min="21" max="21" width="9.109375" style="78"/>
    <col min="22" max="22" width="11" style="78" customWidth="1"/>
    <col min="23" max="23" width="9.109375" style="78"/>
    <col min="24" max="26" width="14.6640625" style="78" customWidth="1"/>
    <col min="27" max="27" width="1" style="39" customWidth="1"/>
    <col min="28" max="28" width="4.109375" style="78" customWidth="1"/>
    <col min="29" max="30" width="14.44140625" style="98" customWidth="1"/>
    <col min="31" max="37" width="14.44140625" style="78" customWidth="1"/>
    <col min="38" max="38" width="1" style="39" customWidth="1"/>
  </cols>
  <sheetData>
    <row r="1" spans="1:37" x14ac:dyDescent="0.3">
      <c r="A1" s="52" t="s">
        <v>255</v>
      </c>
      <c r="O1" s="52" t="s">
        <v>255</v>
      </c>
      <c r="P1" s="40"/>
      <c r="Q1" s="40"/>
      <c r="R1" s="40"/>
      <c r="S1" s="40"/>
      <c r="T1" s="40"/>
      <c r="U1" s="40"/>
      <c r="V1" s="40"/>
      <c r="W1" s="40"/>
      <c r="X1" s="40"/>
      <c r="Y1" s="40"/>
      <c r="Z1" s="40"/>
      <c r="AB1" s="52" t="s">
        <v>255</v>
      </c>
      <c r="AC1" s="40"/>
      <c r="AD1" s="40"/>
      <c r="AE1" s="40"/>
      <c r="AF1" s="40"/>
      <c r="AG1" s="40"/>
      <c r="AH1" s="40"/>
      <c r="AI1" s="40"/>
      <c r="AJ1" s="40"/>
      <c r="AK1" s="40"/>
    </row>
    <row r="2" spans="1:37" x14ac:dyDescent="0.3">
      <c r="A2" s="52" t="s">
        <v>0</v>
      </c>
      <c r="O2" s="52" t="s">
        <v>0</v>
      </c>
      <c r="P2" s="40"/>
      <c r="Q2" s="40"/>
      <c r="R2" s="40"/>
      <c r="S2" s="40"/>
      <c r="T2" s="40"/>
      <c r="U2" s="40"/>
      <c r="V2" s="40"/>
      <c r="W2" s="40"/>
      <c r="X2" s="40"/>
      <c r="Y2" s="40"/>
      <c r="Z2" s="40"/>
      <c r="AB2" s="52" t="s">
        <v>0</v>
      </c>
      <c r="AC2" s="40"/>
      <c r="AD2" s="40"/>
      <c r="AE2" s="40"/>
      <c r="AF2" s="40"/>
      <c r="AG2" s="40"/>
      <c r="AH2" s="40"/>
      <c r="AI2" s="40"/>
      <c r="AJ2" s="40"/>
      <c r="AK2" s="40"/>
    </row>
    <row r="3" spans="1:37" x14ac:dyDescent="0.3">
      <c r="A3" s="52" t="s">
        <v>291</v>
      </c>
      <c r="O3" s="52" t="s">
        <v>291</v>
      </c>
      <c r="P3" s="40"/>
      <c r="Q3" s="40"/>
      <c r="R3" s="40"/>
      <c r="S3" s="40"/>
      <c r="T3" s="40"/>
      <c r="U3" s="40"/>
      <c r="V3" s="40"/>
      <c r="W3" s="40"/>
      <c r="X3" s="40"/>
      <c r="Y3" s="40"/>
      <c r="Z3" s="40"/>
      <c r="AB3" s="52" t="s">
        <v>291</v>
      </c>
      <c r="AC3" s="40"/>
      <c r="AD3" s="40"/>
      <c r="AE3" s="40"/>
      <c r="AF3" s="40"/>
      <c r="AG3" s="40"/>
      <c r="AH3" s="40"/>
      <c r="AI3" s="40"/>
      <c r="AJ3" s="40"/>
      <c r="AK3" s="40"/>
    </row>
    <row r="4" spans="1:37" x14ac:dyDescent="0.3">
      <c r="O4" s="40"/>
      <c r="P4" s="40"/>
      <c r="Q4" s="40"/>
      <c r="R4" s="40"/>
      <c r="S4" s="40"/>
      <c r="T4" s="40"/>
      <c r="U4" s="40"/>
      <c r="V4" s="40"/>
      <c r="W4" s="40"/>
      <c r="X4" s="40"/>
      <c r="Y4" s="40"/>
      <c r="Z4" s="40"/>
      <c r="AB4" s="40"/>
      <c r="AC4" s="40"/>
      <c r="AD4" s="40"/>
      <c r="AE4" s="40"/>
      <c r="AF4" s="40"/>
      <c r="AG4" s="40"/>
      <c r="AH4" s="40"/>
      <c r="AI4" s="40"/>
      <c r="AJ4" s="40"/>
      <c r="AK4" s="40"/>
    </row>
    <row r="5" spans="1:37" ht="16.2" customHeight="1" x14ac:dyDescent="0.35">
      <c r="A5" s="109" t="s">
        <v>290</v>
      </c>
      <c r="B5" s="109"/>
      <c r="C5" s="109"/>
      <c r="D5" s="109"/>
      <c r="E5" s="109"/>
      <c r="F5" s="109"/>
      <c r="G5" s="109"/>
      <c r="H5" s="109"/>
      <c r="I5" s="109"/>
      <c r="J5" s="109"/>
      <c r="K5" s="109"/>
      <c r="L5" s="109"/>
      <c r="M5" s="109"/>
      <c r="O5" s="51" t="s">
        <v>1</v>
      </c>
      <c r="P5" s="40"/>
      <c r="Q5" s="40"/>
      <c r="R5" s="40"/>
      <c r="S5" s="40"/>
      <c r="T5" s="40"/>
      <c r="U5" s="40"/>
      <c r="V5" s="40"/>
      <c r="W5" s="40"/>
      <c r="X5" s="40"/>
      <c r="Y5" s="40"/>
      <c r="Z5" s="40"/>
      <c r="AB5" s="51" t="s">
        <v>1</v>
      </c>
      <c r="AC5" s="40"/>
      <c r="AD5" s="40"/>
      <c r="AE5" s="40"/>
      <c r="AF5" s="40"/>
      <c r="AG5" s="40"/>
      <c r="AH5" s="40"/>
      <c r="AI5" s="40"/>
      <c r="AJ5" s="40"/>
      <c r="AK5" s="40"/>
    </row>
    <row r="6" spans="1:37" x14ac:dyDescent="0.3">
      <c r="A6" s="109"/>
      <c r="B6" s="109"/>
      <c r="C6" s="109"/>
      <c r="D6" s="109"/>
      <c r="E6" s="109"/>
      <c r="F6" s="109"/>
      <c r="G6" s="109"/>
      <c r="H6" s="109"/>
      <c r="I6" s="109"/>
      <c r="J6" s="109"/>
      <c r="K6" s="109"/>
      <c r="L6" s="109"/>
      <c r="M6" s="109"/>
      <c r="O6" s="40"/>
      <c r="P6" s="40"/>
      <c r="Q6" s="40"/>
      <c r="R6" s="40"/>
      <c r="S6" s="40"/>
      <c r="T6" s="40"/>
      <c r="U6" s="40"/>
      <c r="V6" s="40"/>
      <c r="W6" s="40"/>
      <c r="X6" s="40"/>
      <c r="Y6" s="40"/>
      <c r="Z6" s="40"/>
      <c r="AB6" s="40"/>
      <c r="AC6" s="40"/>
      <c r="AD6" s="40"/>
      <c r="AE6" s="40"/>
      <c r="AF6" s="40"/>
      <c r="AG6" s="40"/>
      <c r="AH6" s="40"/>
      <c r="AI6" s="40"/>
      <c r="AJ6" s="40"/>
      <c r="AK6" s="40"/>
    </row>
    <row r="7" spans="1:37" ht="15.6" customHeight="1" x14ac:dyDescent="0.3">
      <c r="A7" s="109"/>
      <c r="B7" s="109"/>
      <c r="C7" s="109"/>
      <c r="D7" s="109"/>
      <c r="E7" s="109"/>
      <c r="F7" s="109"/>
      <c r="G7" s="109"/>
      <c r="H7" s="109"/>
      <c r="I7" s="109"/>
      <c r="J7" s="109"/>
      <c r="K7" s="109"/>
      <c r="L7" s="109"/>
      <c r="M7" s="109"/>
      <c r="O7" s="40" t="s">
        <v>2</v>
      </c>
      <c r="P7" s="108" t="str">
        <f>B38</f>
        <v xml:space="preserve">(2 points)  Calculate the Service Cost under International Accounting Standard IAS 19, Rev 2011 as a percentage of base pay for the existing DB plan for the average participant. </v>
      </c>
      <c r="Q7" s="108"/>
      <c r="R7" s="108"/>
      <c r="S7" s="108"/>
      <c r="T7" s="108"/>
      <c r="U7" s="108"/>
      <c r="V7" s="108"/>
      <c r="W7" s="108"/>
      <c r="X7" s="108"/>
      <c r="Y7" s="108"/>
      <c r="Z7" s="108"/>
      <c r="AB7" s="40" t="s">
        <v>3</v>
      </c>
      <c r="AC7" s="108" t="str">
        <f>B45</f>
        <v>(4 points)  Calculate the flat DC contribution as a percentage of base pay for the average participant necessary to restore the lump sum value lost due to the DB plan freeze. 
Show all work.</v>
      </c>
      <c r="AD7" s="108"/>
      <c r="AE7" s="108"/>
      <c r="AF7" s="108"/>
      <c r="AG7" s="108"/>
      <c r="AH7" s="108"/>
      <c r="AI7" s="108"/>
      <c r="AJ7" s="108"/>
      <c r="AK7" s="108"/>
    </row>
    <row r="8" spans="1:37" ht="15" customHeight="1" x14ac:dyDescent="0.3">
      <c r="A8" s="109"/>
      <c r="B8" s="109"/>
      <c r="C8" s="109"/>
      <c r="D8" s="109"/>
      <c r="E8" s="109"/>
      <c r="F8" s="109"/>
      <c r="G8" s="109"/>
      <c r="H8" s="109"/>
      <c r="I8" s="109"/>
      <c r="J8" s="109"/>
      <c r="K8" s="109"/>
      <c r="L8" s="109"/>
      <c r="M8" s="109"/>
      <c r="O8" s="40"/>
      <c r="P8" s="108"/>
      <c r="Q8" s="108"/>
      <c r="R8" s="108"/>
      <c r="S8" s="108"/>
      <c r="T8" s="108"/>
      <c r="U8" s="108"/>
      <c r="V8" s="108"/>
      <c r="W8" s="108"/>
      <c r="X8" s="108"/>
      <c r="Y8" s="108"/>
      <c r="Z8" s="108"/>
      <c r="AB8" s="40"/>
      <c r="AC8" s="108"/>
      <c r="AD8" s="108"/>
      <c r="AE8" s="108"/>
      <c r="AF8" s="108"/>
      <c r="AG8" s="108"/>
      <c r="AH8" s="108"/>
      <c r="AI8" s="108"/>
      <c r="AJ8" s="108"/>
      <c r="AK8" s="108"/>
    </row>
    <row r="9" spans="1:37" ht="15.75" customHeight="1" x14ac:dyDescent="0.3">
      <c r="B9" s="109" t="s">
        <v>289</v>
      </c>
      <c r="C9" s="109"/>
      <c r="D9" s="109"/>
      <c r="E9" s="109"/>
      <c r="O9" s="40"/>
      <c r="P9" s="108"/>
      <c r="Q9" s="108"/>
      <c r="R9" s="108"/>
      <c r="S9" s="108"/>
      <c r="T9" s="108"/>
      <c r="U9" s="108"/>
      <c r="V9" s="108"/>
      <c r="W9" s="108"/>
      <c r="X9" s="108"/>
      <c r="Y9" s="108"/>
      <c r="Z9" s="108"/>
      <c r="AB9" s="40"/>
      <c r="AC9" s="108"/>
      <c r="AD9" s="108"/>
      <c r="AE9" s="108"/>
      <c r="AF9" s="108"/>
      <c r="AG9" s="108"/>
      <c r="AH9" s="108"/>
      <c r="AI9" s="108"/>
      <c r="AJ9" s="108"/>
      <c r="AK9" s="108"/>
    </row>
    <row r="10" spans="1:37" x14ac:dyDescent="0.3">
      <c r="B10" s="109"/>
      <c r="C10" s="109"/>
      <c r="D10" s="109"/>
      <c r="E10" s="109"/>
      <c r="O10" s="40"/>
      <c r="P10" s="53" t="str">
        <f>B41</f>
        <v>Show all work.</v>
      </c>
      <c r="Q10" s="42"/>
      <c r="R10" s="42"/>
      <c r="S10" s="42"/>
      <c r="T10" s="42"/>
      <c r="U10" s="42"/>
      <c r="V10" s="42"/>
      <c r="W10" s="42"/>
      <c r="X10" s="42"/>
      <c r="Y10" s="42"/>
      <c r="Z10" s="42"/>
      <c r="AB10" s="40"/>
      <c r="AC10" s="53" t="s">
        <v>4</v>
      </c>
      <c r="AD10" s="42"/>
      <c r="AE10" s="42"/>
      <c r="AF10" s="42"/>
      <c r="AG10" s="42"/>
      <c r="AH10" s="42"/>
      <c r="AI10" s="42"/>
      <c r="AJ10" s="42"/>
      <c r="AK10" s="42"/>
    </row>
    <row r="11" spans="1:37" x14ac:dyDescent="0.3">
      <c r="B11" s="109"/>
      <c r="C11" s="109"/>
      <c r="D11" s="109"/>
      <c r="E11" s="109"/>
      <c r="O11" s="42"/>
      <c r="P11" s="42"/>
      <c r="Q11" s="42"/>
      <c r="R11" s="42"/>
      <c r="S11" s="42"/>
      <c r="T11" s="42"/>
      <c r="U11" s="42"/>
      <c r="V11" s="42"/>
      <c r="W11" s="42"/>
      <c r="X11" s="42"/>
      <c r="Y11" s="42"/>
      <c r="Z11" s="42"/>
      <c r="AB11" s="42"/>
      <c r="AC11" s="42"/>
      <c r="AD11" s="42"/>
      <c r="AE11" s="42"/>
      <c r="AF11" s="42"/>
      <c r="AG11" s="42"/>
      <c r="AH11" s="42"/>
      <c r="AI11" s="42"/>
      <c r="AJ11" s="42"/>
      <c r="AK11" s="42"/>
    </row>
    <row r="12" spans="1:37" x14ac:dyDescent="0.3">
      <c r="B12" s="109"/>
      <c r="C12" s="109"/>
      <c r="D12" s="109"/>
      <c r="E12" s="109"/>
      <c r="AH12" s="97"/>
      <c r="AI12" s="97"/>
    </row>
    <row r="13" spans="1:37" x14ac:dyDescent="0.3">
      <c r="B13" s="109"/>
      <c r="C13" s="109"/>
      <c r="D13" s="109"/>
      <c r="E13" s="109"/>
      <c r="Q13" s="79"/>
    </row>
    <row r="14" spans="1:37" x14ac:dyDescent="0.3">
      <c r="B14" s="109"/>
      <c r="C14" s="109"/>
      <c r="D14" s="109"/>
      <c r="E14" s="109"/>
    </row>
    <row r="16" spans="1:37" x14ac:dyDescent="0.3">
      <c r="A16" s="40" t="s">
        <v>288</v>
      </c>
    </row>
    <row r="18" spans="1:19" x14ac:dyDescent="0.3">
      <c r="B18" s="116" t="s">
        <v>287</v>
      </c>
      <c r="C18" s="112" t="s">
        <v>286</v>
      </c>
      <c r="D18" s="113"/>
    </row>
    <row r="19" spans="1:19" x14ac:dyDescent="0.3">
      <c r="B19" s="117"/>
      <c r="C19" s="114"/>
      <c r="D19" s="115"/>
    </row>
    <row r="20" spans="1:19" x14ac:dyDescent="0.3">
      <c r="B20" s="116" t="s">
        <v>285</v>
      </c>
      <c r="C20" s="112" t="s">
        <v>284</v>
      </c>
      <c r="D20" s="113"/>
    </row>
    <row r="21" spans="1:19" x14ac:dyDescent="0.3">
      <c r="B21" s="117"/>
      <c r="C21" s="114"/>
      <c r="D21" s="115"/>
    </row>
    <row r="22" spans="1:19" x14ac:dyDescent="0.3">
      <c r="B22" s="64" t="s">
        <v>283</v>
      </c>
      <c r="C22" s="100">
        <v>100</v>
      </c>
      <c r="D22" s="100"/>
      <c r="R22" s="80"/>
    </row>
    <row r="23" spans="1:19" x14ac:dyDescent="0.3">
      <c r="B23" s="64" t="s">
        <v>282</v>
      </c>
      <c r="C23" s="100">
        <v>50</v>
      </c>
      <c r="D23" s="100"/>
      <c r="R23" s="80"/>
    </row>
    <row r="24" spans="1:19" x14ac:dyDescent="0.3">
      <c r="B24" s="64" t="s">
        <v>281</v>
      </c>
      <c r="C24" s="100">
        <v>15</v>
      </c>
      <c r="D24" s="100"/>
      <c r="R24" s="80"/>
    </row>
    <row r="25" spans="1:19" x14ac:dyDescent="0.3">
      <c r="B25" s="64" t="s">
        <v>280</v>
      </c>
      <c r="C25" s="101">
        <v>100000</v>
      </c>
      <c r="D25" s="101"/>
      <c r="R25" s="80"/>
    </row>
    <row r="26" spans="1:19" x14ac:dyDescent="0.3">
      <c r="R26" s="80"/>
      <c r="S26" s="81"/>
    </row>
    <row r="27" spans="1:19" x14ac:dyDescent="0.3">
      <c r="A27" s="40" t="s">
        <v>279</v>
      </c>
      <c r="R27" s="80"/>
    </row>
    <row r="28" spans="1:19" x14ac:dyDescent="0.3">
      <c r="R28" s="80"/>
      <c r="S28" s="81"/>
    </row>
    <row r="29" spans="1:19" x14ac:dyDescent="0.3">
      <c r="B29" s="64" t="s">
        <v>278</v>
      </c>
      <c r="C29" s="110">
        <v>60</v>
      </c>
      <c r="D29" s="111"/>
      <c r="G29" s="65"/>
      <c r="H29" s="65"/>
      <c r="I29" s="65"/>
      <c r="J29" s="65"/>
      <c r="K29" s="65"/>
      <c r="L29" s="65"/>
      <c r="R29" s="80"/>
      <c r="S29" s="81"/>
    </row>
    <row r="30" spans="1:19" x14ac:dyDescent="0.3">
      <c r="B30" s="64" t="s">
        <v>277</v>
      </c>
      <c r="C30" s="102">
        <v>0</v>
      </c>
      <c r="D30" s="103"/>
      <c r="G30" s="65"/>
      <c r="H30" s="65"/>
      <c r="I30" s="65"/>
      <c r="J30" s="65"/>
      <c r="K30" s="65"/>
      <c r="L30" s="65"/>
      <c r="R30" s="80"/>
      <c r="S30" s="81"/>
    </row>
    <row r="31" spans="1:19" x14ac:dyDescent="0.3">
      <c r="B31" s="64" t="s">
        <v>276</v>
      </c>
      <c r="C31" s="102">
        <v>0.06</v>
      </c>
      <c r="D31" s="103"/>
      <c r="R31" s="80"/>
    </row>
    <row r="32" spans="1:19" x14ac:dyDescent="0.3">
      <c r="B32" s="64" t="s">
        <v>275</v>
      </c>
      <c r="C32" s="102" t="s">
        <v>274</v>
      </c>
      <c r="D32" s="103"/>
      <c r="R32" s="80"/>
    </row>
    <row r="33" spans="1:17" x14ac:dyDescent="0.3">
      <c r="B33" s="64" t="s">
        <v>5</v>
      </c>
      <c r="C33" s="106" t="s">
        <v>273</v>
      </c>
      <c r="D33" s="107"/>
    </row>
    <row r="34" spans="1:17" x14ac:dyDescent="0.3">
      <c r="B34" s="64" t="s">
        <v>272</v>
      </c>
      <c r="C34" s="106">
        <v>15</v>
      </c>
      <c r="D34" s="107"/>
    </row>
    <row r="35" spans="1:17" x14ac:dyDescent="0.3">
      <c r="B35" s="63" t="s">
        <v>7</v>
      </c>
      <c r="C35" s="104">
        <v>0.03</v>
      </c>
      <c r="D35" s="105"/>
    </row>
    <row r="36" spans="1:17" x14ac:dyDescent="0.3">
      <c r="B36" s="63" t="s">
        <v>271</v>
      </c>
      <c r="C36" s="104" t="s">
        <v>270</v>
      </c>
      <c r="D36" s="105"/>
    </row>
    <row r="37" spans="1:17" x14ac:dyDescent="0.3">
      <c r="B37" s="62"/>
      <c r="C37" s="62"/>
      <c r="D37" s="62"/>
    </row>
    <row r="38" spans="1:17" ht="15.6" customHeight="1" x14ac:dyDescent="0.3">
      <c r="A38" s="40" t="s">
        <v>2</v>
      </c>
      <c r="B38" s="108" t="s">
        <v>269</v>
      </c>
      <c r="C38" s="108"/>
      <c r="D38" s="108"/>
      <c r="E38" s="108"/>
      <c r="F38" s="108"/>
      <c r="G38" s="108"/>
      <c r="H38" s="108"/>
      <c r="I38" s="108"/>
      <c r="J38" s="108"/>
      <c r="K38" s="108"/>
      <c r="L38" s="108"/>
    </row>
    <row r="39" spans="1:17" ht="18" customHeight="1" x14ac:dyDescent="0.3">
      <c r="B39" s="108"/>
      <c r="C39" s="108"/>
      <c r="D39" s="108"/>
      <c r="E39" s="108"/>
      <c r="F39" s="108"/>
      <c r="G39" s="108"/>
      <c r="H39" s="108"/>
      <c r="I39" s="108"/>
      <c r="J39" s="108"/>
      <c r="K39" s="108"/>
      <c r="L39" s="108"/>
    </row>
    <row r="40" spans="1:17" x14ac:dyDescent="0.3">
      <c r="B40" s="42"/>
      <c r="C40" s="42"/>
      <c r="D40" s="42"/>
      <c r="E40" s="42"/>
      <c r="F40" s="42"/>
      <c r="G40" s="42"/>
      <c r="H40" s="42"/>
      <c r="I40" s="42"/>
      <c r="J40" s="42"/>
      <c r="K40" s="42"/>
      <c r="L40" s="42"/>
      <c r="Q40" s="82"/>
    </row>
    <row r="41" spans="1:17" x14ac:dyDescent="0.3">
      <c r="B41" s="53" t="s">
        <v>4</v>
      </c>
      <c r="C41" s="42"/>
      <c r="D41" s="42"/>
      <c r="E41" s="42"/>
      <c r="F41" s="42"/>
      <c r="G41" s="42"/>
      <c r="H41" s="42"/>
      <c r="I41" s="42"/>
      <c r="J41" s="42"/>
      <c r="K41" s="42"/>
      <c r="L41" s="42"/>
    </row>
    <row r="42" spans="1:17" ht="16.2" x14ac:dyDescent="0.3">
      <c r="B42" s="41" t="s">
        <v>8</v>
      </c>
      <c r="C42" s="42"/>
      <c r="D42" s="42"/>
      <c r="E42" s="42"/>
      <c r="F42" s="42"/>
      <c r="G42" s="42"/>
      <c r="H42" s="42"/>
      <c r="I42" s="42"/>
      <c r="J42" s="42"/>
      <c r="K42" s="42"/>
      <c r="L42" s="42"/>
      <c r="Q42" s="82"/>
    </row>
    <row r="43" spans="1:17" ht="16.2" x14ac:dyDescent="0.3">
      <c r="B43" s="41"/>
      <c r="C43" s="42"/>
      <c r="D43" s="42"/>
      <c r="E43" s="42"/>
      <c r="F43" s="42"/>
      <c r="G43" s="42"/>
      <c r="H43" s="42"/>
      <c r="I43" s="42"/>
      <c r="J43" s="42"/>
      <c r="K43" s="42"/>
      <c r="L43" s="42"/>
      <c r="Q43" s="82"/>
    </row>
    <row r="44" spans="1:17" x14ac:dyDescent="0.3">
      <c r="Q44" s="82"/>
    </row>
    <row r="45" spans="1:17" x14ac:dyDescent="0.3">
      <c r="A45" s="40" t="s">
        <v>3</v>
      </c>
      <c r="B45" s="99" t="s">
        <v>268</v>
      </c>
      <c r="C45" s="99"/>
      <c r="D45" s="99"/>
      <c r="E45" s="99"/>
      <c r="F45" s="99"/>
      <c r="G45" s="99"/>
      <c r="H45" s="99"/>
      <c r="I45" s="99"/>
      <c r="J45" s="99"/>
      <c r="K45" s="99"/>
      <c r="L45" s="99"/>
      <c r="M45" s="99"/>
    </row>
    <row r="46" spans="1:17" x14ac:dyDescent="0.3">
      <c r="B46" s="99"/>
      <c r="C46" s="99"/>
      <c r="D46" s="99"/>
      <c r="E46" s="99"/>
      <c r="F46" s="99"/>
      <c r="G46" s="99"/>
      <c r="H46" s="99"/>
      <c r="I46" s="99"/>
      <c r="J46" s="99"/>
      <c r="K46" s="99"/>
      <c r="L46" s="99"/>
      <c r="M46" s="99"/>
      <c r="Q46" s="82"/>
    </row>
    <row r="47" spans="1:17" x14ac:dyDescent="0.3">
      <c r="B47" s="99"/>
      <c r="C47" s="99"/>
      <c r="D47" s="99"/>
      <c r="E47" s="99"/>
      <c r="F47" s="99"/>
      <c r="G47" s="99"/>
      <c r="H47" s="99"/>
      <c r="I47" s="99"/>
      <c r="J47" s="99"/>
      <c r="K47" s="99"/>
      <c r="L47" s="99"/>
      <c r="M47" s="99"/>
      <c r="Q47" s="82"/>
    </row>
    <row r="48" spans="1:17" x14ac:dyDescent="0.3">
      <c r="B48" s="99"/>
      <c r="C48" s="99"/>
      <c r="D48" s="99"/>
      <c r="E48" s="99"/>
      <c r="F48" s="99"/>
      <c r="G48" s="99"/>
      <c r="H48" s="99"/>
      <c r="I48" s="99"/>
      <c r="J48" s="99"/>
      <c r="K48" s="99"/>
      <c r="L48" s="99"/>
      <c r="M48" s="99"/>
    </row>
    <row r="49" spans="2:17" ht="16.2" x14ac:dyDescent="0.3">
      <c r="B49" s="41" t="s">
        <v>8</v>
      </c>
    </row>
    <row r="50" spans="2:17" x14ac:dyDescent="0.3">
      <c r="Q50" s="82"/>
    </row>
    <row r="51" spans="2:17" x14ac:dyDescent="0.3">
      <c r="Q51" s="82"/>
    </row>
    <row r="53" spans="2:17" x14ac:dyDescent="0.3">
      <c r="Q53" s="83"/>
    </row>
    <row r="56" spans="2:17" x14ac:dyDescent="0.3">
      <c r="Q56" s="82"/>
    </row>
    <row r="57" spans="2:17" x14ac:dyDescent="0.3">
      <c r="Q57" s="82"/>
    </row>
    <row r="58" spans="2:17" x14ac:dyDescent="0.3">
      <c r="Q58" s="82"/>
    </row>
    <row r="59" spans="2:17" x14ac:dyDescent="0.3">
      <c r="Q59" s="82"/>
    </row>
    <row r="60" spans="2:17" x14ac:dyDescent="0.3">
      <c r="Q60" s="82"/>
    </row>
    <row r="61" spans="2:17" x14ac:dyDescent="0.3">
      <c r="Q61" s="82"/>
    </row>
    <row r="63" spans="2:17" x14ac:dyDescent="0.3">
      <c r="Q63" s="84"/>
    </row>
    <row r="65" spans="16:16" x14ac:dyDescent="0.3">
      <c r="P65" s="79"/>
    </row>
    <row r="68" spans="16:16" x14ac:dyDescent="0.3">
      <c r="P68" s="85"/>
    </row>
    <row r="70" spans="16:16" x14ac:dyDescent="0.3">
      <c r="P70" s="83"/>
    </row>
    <row r="71" spans="16:16" ht="15.75" customHeight="1" x14ac:dyDescent="0.3">
      <c r="P71" s="83"/>
    </row>
    <row r="72" spans="16:16" x14ac:dyDescent="0.3">
      <c r="P72" s="82"/>
    </row>
    <row r="73" spans="16:16" x14ac:dyDescent="0.3">
      <c r="P73" s="83"/>
    </row>
    <row r="74" spans="16:16" x14ac:dyDescent="0.3">
      <c r="P74" s="83"/>
    </row>
    <row r="75" spans="16:16" x14ac:dyDescent="0.3">
      <c r="P75" s="83"/>
    </row>
    <row r="79" spans="16:16" x14ac:dyDescent="0.3">
      <c r="P79" s="82"/>
    </row>
    <row r="82" spans="16:18" x14ac:dyDescent="0.3">
      <c r="P82" s="84"/>
    </row>
    <row r="83" spans="16:18" x14ac:dyDescent="0.3">
      <c r="P83" s="84"/>
    </row>
    <row r="84" spans="16:18" x14ac:dyDescent="0.3">
      <c r="P84" s="82"/>
      <c r="R84" s="81"/>
    </row>
    <row r="85" spans="16:18" x14ac:dyDescent="0.3">
      <c r="P85" s="82"/>
    </row>
    <row r="86" spans="16:18" x14ac:dyDescent="0.3">
      <c r="P86" s="82"/>
    </row>
    <row r="87" spans="16:18" x14ac:dyDescent="0.3">
      <c r="P87" s="84"/>
    </row>
    <row r="88" spans="16:18" x14ac:dyDescent="0.3">
      <c r="P88" s="82"/>
    </row>
    <row r="89" spans="16:18" x14ac:dyDescent="0.3">
      <c r="P89" s="82"/>
    </row>
    <row r="90" spans="16:18" x14ac:dyDescent="0.3">
      <c r="P90" s="82"/>
    </row>
    <row r="91" spans="16:18" x14ac:dyDescent="0.3">
      <c r="P91" s="84"/>
    </row>
    <row r="92" spans="16:18" x14ac:dyDescent="0.3">
      <c r="P92" s="82"/>
    </row>
    <row r="93" spans="16:18" x14ac:dyDescent="0.3">
      <c r="P93" s="82"/>
    </row>
    <row r="94" spans="16:18" x14ac:dyDescent="0.3">
      <c r="P94" s="84"/>
    </row>
    <row r="95" spans="16:18" x14ac:dyDescent="0.3">
      <c r="P95" s="84"/>
    </row>
    <row r="96" spans="16:18" x14ac:dyDescent="0.3">
      <c r="P96" s="84"/>
    </row>
    <row r="104" spans="18:18" x14ac:dyDescent="0.3">
      <c r="R104" s="82"/>
    </row>
    <row r="106" spans="18:18" x14ac:dyDescent="0.3">
      <c r="R106" s="82"/>
    </row>
    <row r="107" spans="18:18" x14ac:dyDescent="0.3">
      <c r="R107" s="82"/>
    </row>
    <row r="110" spans="18:18" x14ac:dyDescent="0.3">
      <c r="R110" s="80"/>
    </row>
    <row r="111" spans="18:18" x14ac:dyDescent="0.3">
      <c r="R111" s="82"/>
    </row>
    <row r="113" spans="16:20" x14ac:dyDescent="0.3">
      <c r="R113" s="81"/>
    </row>
    <row r="114" spans="16:20" x14ac:dyDescent="0.3">
      <c r="R114" s="86"/>
    </row>
    <row r="115" spans="16:20" x14ac:dyDescent="0.3">
      <c r="Q115" s="82"/>
    </row>
    <row r="116" spans="16:20" x14ac:dyDescent="0.3">
      <c r="Q116" s="82"/>
    </row>
    <row r="118" spans="16:20" x14ac:dyDescent="0.3">
      <c r="Q118" s="87"/>
      <c r="R118" s="88"/>
      <c r="T118" s="88"/>
    </row>
    <row r="119" spans="16:20" x14ac:dyDescent="0.3">
      <c r="Q119" s="81"/>
      <c r="R119" s="81"/>
      <c r="S119" s="80"/>
      <c r="T119" s="81"/>
    </row>
    <row r="120" spans="16:20" x14ac:dyDescent="0.3">
      <c r="Q120" s="81"/>
      <c r="R120" s="81"/>
      <c r="S120" s="80"/>
      <c r="T120" s="81"/>
    </row>
    <row r="121" spans="16:20" x14ac:dyDescent="0.3">
      <c r="Q121" s="81"/>
      <c r="R121" s="81"/>
      <c r="S121" s="80"/>
      <c r="T121" s="81"/>
    </row>
    <row r="122" spans="16:20" x14ac:dyDescent="0.3">
      <c r="Q122" s="89"/>
      <c r="R122" s="89"/>
      <c r="S122" s="89"/>
      <c r="T122" s="89"/>
    </row>
    <row r="127" spans="16:20" x14ac:dyDescent="0.3">
      <c r="P127" s="90"/>
    </row>
    <row r="129" spans="15:20" x14ac:dyDescent="0.3">
      <c r="P129" s="83"/>
    </row>
    <row r="130" spans="15:20" x14ac:dyDescent="0.3">
      <c r="P130" s="83"/>
    </row>
    <row r="131" spans="15:20" x14ac:dyDescent="0.3">
      <c r="P131" s="83"/>
    </row>
    <row r="132" spans="15:20" x14ac:dyDescent="0.3">
      <c r="P132" s="83"/>
    </row>
    <row r="133" spans="15:20" x14ac:dyDescent="0.3">
      <c r="Q133" s="91"/>
    </row>
    <row r="136" spans="15:20" x14ac:dyDescent="0.3">
      <c r="P136" s="80"/>
      <c r="R136" s="92"/>
      <c r="S136" s="92"/>
      <c r="T136" s="93"/>
    </row>
    <row r="137" spans="15:20" x14ac:dyDescent="0.3">
      <c r="R137" s="83"/>
      <c r="S137" s="94"/>
      <c r="T137" s="83"/>
    </row>
    <row r="138" spans="15:20" x14ac:dyDescent="0.3">
      <c r="R138" s="83"/>
      <c r="S138" s="94"/>
      <c r="T138" s="83"/>
    </row>
    <row r="139" spans="15:20" x14ac:dyDescent="0.3">
      <c r="R139" s="95"/>
      <c r="S139" s="96"/>
      <c r="T139" s="83"/>
    </row>
    <row r="140" spans="15:20" x14ac:dyDescent="0.3">
      <c r="R140" s="83"/>
      <c r="S140" s="83"/>
      <c r="T140" s="83"/>
    </row>
    <row r="144" spans="15:20" x14ac:dyDescent="0.3">
      <c r="O144" s="97"/>
    </row>
  </sheetData>
  <sheetProtection algorithmName="SHA-512" hashValue="3jRDvAw4msHISIcK4Pm7MAHcpD4n1oQBJuz1zzMvyMdggDo8XDNSQFZkhDVt+KufvUzDF7CKBVsRSJzqrRaPmA==" saltValue="fNxGlOhPoje4t/p65ctD8g==" spinCount="100000" sheet="1" objects="1" scenarios="1" formatCells="0" formatColumns="0" formatRows="0" insertColumns="0" insertRows="0"/>
  <mergeCells count="22">
    <mergeCell ref="AC7:AK9"/>
    <mergeCell ref="P7:Z9"/>
    <mergeCell ref="C18:D19"/>
    <mergeCell ref="B18:B19"/>
    <mergeCell ref="B20:B21"/>
    <mergeCell ref="C20:D21"/>
    <mergeCell ref="A5:M8"/>
    <mergeCell ref="B9:E14"/>
    <mergeCell ref="C22:D22"/>
    <mergeCell ref="C29:D29"/>
    <mergeCell ref="C30:D30"/>
    <mergeCell ref="B45:M48"/>
    <mergeCell ref="C23:D23"/>
    <mergeCell ref="C24:D24"/>
    <mergeCell ref="C25:D25"/>
    <mergeCell ref="C32:D32"/>
    <mergeCell ref="C35:D35"/>
    <mergeCell ref="C36:D36"/>
    <mergeCell ref="C34:D34"/>
    <mergeCell ref="C33:D33"/>
    <mergeCell ref="B38:L39"/>
    <mergeCell ref="C31:D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F97EE-7F44-4934-B10E-4C8FD2E13381}">
  <dimension ref="A1:V93"/>
  <sheetViews>
    <sheetView zoomScale="85" zoomScaleNormal="85" workbookViewId="0"/>
  </sheetViews>
  <sheetFormatPr defaultRowHeight="15.6" x14ac:dyDescent="0.3"/>
  <cols>
    <col min="1" max="1" width="3.6640625" style="40" customWidth="1"/>
    <col min="2" max="2" width="47" style="40" customWidth="1"/>
    <col min="3" max="6" width="16.6640625" style="40" customWidth="1"/>
    <col min="7" max="7" width="4" style="40" customWidth="1"/>
    <col min="8" max="8" width="2.6640625" style="40" customWidth="1"/>
    <col min="9" max="9" width="1" style="39" customWidth="1"/>
    <col min="10" max="10" width="4.6640625" style="78" customWidth="1"/>
    <col min="11" max="11" width="12" style="78" customWidth="1"/>
    <col min="12" max="12" width="17.33203125" style="78" customWidth="1"/>
    <col min="13" max="13" width="13.44140625" style="78" customWidth="1"/>
    <col min="14" max="14" width="12.5546875" style="78" bestFit="1" customWidth="1"/>
    <col min="15" max="15" width="15" style="78" customWidth="1"/>
    <col min="16" max="16" width="9.109375" style="78"/>
    <col min="17" max="17" width="11" style="78" customWidth="1"/>
    <col min="18" max="18" width="9.109375" style="78"/>
    <col min="19" max="19" width="14.6640625" style="78" customWidth="1"/>
    <col min="20" max="20" width="12.44140625" style="78" customWidth="1"/>
    <col min="21" max="21" width="7.6640625" style="78" customWidth="1"/>
    <col min="22" max="22" width="1" style="39" customWidth="1"/>
  </cols>
  <sheetData>
    <row r="1" spans="1:21" x14ac:dyDescent="0.3">
      <c r="A1" s="52" t="s">
        <v>255</v>
      </c>
      <c r="J1" s="52" t="s">
        <v>255</v>
      </c>
      <c r="K1" s="40"/>
      <c r="L1" s="40"/>
      <c r="M1" s="40"/>
      <c r="N1" s="40"/>
      <c r="O1" s="40"/>
      <c r="P1" s="40"/>
      <c r="Q1" s="40"/>
      <c r="R1" s="40"/>
      <c r="S1" s="40"/>
      <c r="T1" s="40"/>
      <c r="U1" s="40"/>
    </row>
    <row r="2" spans="1:21" x14ac:dyDescent="0.3">
      <c r="A2" s="52" t="s">
        <v>0</v>
      </c>
      <c r="J2" s="52" t="s">
        <v>0</v>
      </c>
      <c r="K2" s="40"/>
      <c r="L2" s="40"/>
      <c r="M2" s="40"/>
      <c r="N2" s="40"/>
      <c r="O2" s="40"/>
      <c r="P2" s="40"/>
      <c r="Q2" s="40"/>
      <c r="R2" s="40"/>
      <c r="S2" s="40"/>
      <c r="T2" s="40"/>
      <c r="U2" s="40"/>
    </row>
    <row r="3" spans="1:21" x14ac:dyDescent="0.3">
      <c r="A3" s="52" t="s">
        <v>9</v>
      </c>
      <c r="J3" s="52" t="s">
        <v>9</v>
      </c>
      <c r="K3" s="40"/>
      <c r="L3" s="40"/>
      <c r="M3" s="40"/>
      <c r="N3" s="40"/>
      <c r="O3" s="40"/>
      <c r="P3" s="40"/>
      <c r="Q3" s="40"/>
      <c r="R3" s="40"/>
      <c r="S3" s="40"/>
      <c r="T3" s="40"/>
      <c r="U3" s="40"/>
    </row>
    <row r="4" spans="1:21" x14ac:dyDescent="0.3">
      <c r="J4" s="40"/>
      <c r="K4" s="40"/>
      <c r="L4" s="40"/>
      <c r="M4" s="40"/>
      <c r="N4" s="40"/>
      <c r="O4" s="40"/>
      <c r="P4" s="40"/>
      <c r="Q4" s="40"/>
      <c r="R4" s="40"/>
      <c r="S4" s="40"/>
      <c r="T4" s="40"/>
      <c r="U4" s="40"/>
    </row>
    <row r="5" spans="1:21" ht="16.2" customHeight="1" x14ac:dyDescent="0.35">
      <c r="A5" s="118" t="s">
        <v>267</v>
      </c>
      <c r="B5" s="118"/>
      <c r="C5" s="118"/>
      <c r="D5" s="118"/>
      <c r="E5" s="118"/>
      <c r="F5" s="118"/>
      <c r="G5" s="44"/>
      <c r="H5" s="44"/>
      <c r="J5" s="51" t="s">
        <v>1</v>
      </c>
      <c r="K5" s="40"/>
      <c r="L5" s="40"/>
      <c r="M5" s="40"/>
      <c r="N5" s="40"/>
      <c r="O5" s="40"/>
      <c r="P5" s="40"/>
      <c r="Q5" s="40"/>
      <c r="R5" s="40"/>
      <c r="S5" s="40"/>
      <c r="T5" s="40"/>
      <c r="U5" s="40"/>
    </row>
    <row r="6" spans="1:21" x14ac:dyDescent="0.3">
      <c r="A6" s="118"/>
      <c r="B6" s="118"/>
      <c r="C6" s="118"/>
      <c r="D6" s="118"/>
      <c r="E6" s="118"/>
      <c r="F6" s="118"/>
      <c r="G6" s="44"/>
      <c r="H6" s="44"/>
      <c r="J6" s="40"/>
      <c r="K6" s="40"/>
      <c r="L6" s="40"/>
      <c r="M6" s="40"/>
      <c r="N6" s="40"/>
      <c r="O6" s="40"/>
      <c r="P6" s="40"/>
      <c r="Q6" s="40"/>
      <c r="R6" s="40"/>
      <c r="S6" s="40"/>
      <c r="T6" s="40"/>
      <c r="U6" s="40"/>
    </row>
    <row r="7" spans="1:21" ht="15.6" customHeight="1" x14ac:dyDescent="0.3">
      <c r="A7" s="44"/>
      <c r="B7" s="44"/>
      <c r="C7" s="44"/>
      <c r="D7" s="44"/>
      <c r="E7" s="44"/>
      <c r="F7" s="44"/>
      <c r="G7" s="44"/>
      <c r="H7" s="44"/>
      <c r="J7" s="40" t="s">
        <v>3</v>
      </c>
      <c r="K7" s="108" t="s">
        <v>266</v>
      </c>
      <c r="L7" s="108"/>
      <c r="M7" s="108"/>
      <c r="N7" s="108"/>
      <c r="O7" s="108"/>
      <c r="P7" s="108"/>
      <c r="Q7" s="108"/>
      <c r="R7" s="108"/>
      <c r="S7" s="108"/>
      <c r="T7" s="108"/>
      <c r="U7" s="108"/>
    </row>
    <row r="8" spans="1:21" ht="15.6" customHeight="1" x14ac:dyDescent="0.3">
      <c r="A8" s="40" t="s">
        <v>265</v>
      </c>
      <c r="B8" s="44"/>
      <c r="C8" s="44"/>
      <c r="D8" s="44"/>
      <c r="E8" s="44"/>
      <c r="F8" s="44"/>
      <c r="G8" s="44"/>
      <c r="H8" s="44"/>
      <c r="J8" s="40"/>
      <c r="K8" s="108"/>
      <c r="L8" s="108"/>
      <c r="M8" s="108"/>
      <c r="N8" s="108"/>
      <c r="O8" s="108"/>
      <c r="P8" s="108"/>
      <c r="Q8" s="108"/>
      <c r="R8" s="108"/>
      <c r="S8" s="108"/>
      <c r="T8" s="108"/>
      <c r="U8" s="108"/>
    </row>
    <row r="9" spans="1:21" ht="15.75" customHeight="1" x14ac:dyDescent="0.3">
      <c r="B9" s="44"/>
      <c r="C9" s="44"/>
      <c r="D9" s="44"/>
      <c r="E9" s="44"/>
      <c r="F9" s="44"/>
      <c r="G9" s="44"/>
      <c r="H9" s="44"/>
      <c r="J9" s="40"/>
      <c r="K9" s="108"/>
      <c r="L9" s="108"/>
      <c r="M9" s="108"/>
      <c r="N9" s="108"/>
      <c r="O9" s="108"/>
      <c r="P9" s="108"/>
      <c r="Q9" s="108"/>
      <c r="R9" s="108"/>
      <c r="S9" s="108"/>
      <c r="T9" s="108"/>
      <c r="U9" s="108"/>
    </row>
    <row r="10" spans="1:21" ht="15.75" customHeight="1" x14ac:dyDescent="0.3">
      <c r="A10" s="61" t="s">
        <v>264</v>
      </c>
      <c r="B10" s="44"/>
      <c r="C10" s="44"/>
      <c r="D10" s="44"/>
      <c r="E10" s="44"/>
      <c r="F10" s="44"/>
      <c r="G10" s="44"/>
      <c r="H10" s="44"/>
      <c r="J10" s="40"/>
      <c r="K10" s="108"/>
      <c r="L10" s="108"/>
      <c r="M10" s="108"/>
      <c r="N10" s="108"/>
      <c r="O10" s="108"/>
      <c r="P10" s="108"/>
      <c r="Q10" s="108"/>
      <c r="R10" s="108"/>
      <c r="S10" s="108"/>
      <c r="T10" s="108"/>
      <c r="U10" s="108"/>
    </row>
    <row r="11" spans="1:21" x14ac:dyDescent="0.3">
      <c r="A11" s="61"/>
      <c r="B11" s="44"/>
      <c r="C11" s="44"/>
      <c r="D11" s="44"/>
      <c r="E11" s="44"/>
      <c r="F11" s="44"/>
      <c r="G11" s="44"/>
      <c r="H11" s="44"/>
      <c r="J11" s="40"/>
      <c r="K11" s="108"/>
      <c r="L11" s="108"/>
      <c r="M11" s="108"/>
      <c r="N11" s="108"/>
      <c r="O11" s="108"/>
      <c r="P11" s="108"/>
      <c r="Q11" s="108"/>
      <c r="R11" s="108"/>
      <c r="S11" s="108"/>
      <c r="T11" s="108"/>
      <c r="U11" s="108"/>
    </row>
    <row r="12" spans="1:21" ht="15" customHeight="1" x14ac:dyDescent="0.3">
      <c r="A12" s="61" t="s">
        <v>263</v>
      </c>
      <c r="B12" s="44"/>
      <c r="C12" s="44"/>
      <c r="D12" s="44"/>
      <c r="E12" s="44"/>
      <c r="F12" s="44"/>
      <c r="G12" s="44"/>
      <c r="H12" s="44"/>
      <c r="J12" s="40"/>
      <c r="K12" s="42"/>
      <c r="L12" s="42"/>
      <c r="M12" s="42"/>
      <c r="N12" s="42"/>
      <c r="O12" s="42"/>
      <c r="P12" s="42"/>
      <c r="Q12" s="42"/>
      <c r="R12" s="42"/>
      <c r="S12" s="42"/>
      <c r="T12" s="42"/>
      <c r="U12" s="42"/>
    </row>
    <row r="13" spans="1:21" ht="15" customHeight="1" x14ac:dyDescent="0.3">
      <c r="A13" s="61"/>
      <c r="B13" s="44"/>
      <c r="C13" s="44"/>
      <c r="D13" s="44"/>
      <c r="E13" s="44"/>
      <c r="F13" s="44"/>
      <c r="G13" s="44"/>
      <c r="H13" s="44"/>
      <c r="J13" s="42"/>
      <c r="K13" s="53" t="s">
        <v>4</v>
      </c>
      <c r="L13" s="42"/>
      <c r="M13" s="42"/>
      <c r="N13" s="42"/>
      <c r="O13" s="42"/>
      <c r="P13" s="42"/>
      <c r="Q13" s="42"/>
      <c r="R13" s="42"/>
      <c r="S13" s="42"/>
      <c r="T13" s="42"/>
      <c r="U13" s="42"/>
    </row>
    <row r="14" spans="1:21" ht="15.6" customHeight="1" x14ac:dyDescent="0.3">
      <c r="A14" s="60" t="s">
        <v>262</v>
      </c>
      <c r="B14" s="59"/>
      <c r="C14" s="59"/>
      <c r="D14" s="59"/>
      <c r="E14" s="44"/>
      <c r="F14" s="44"/>
      <c r="G14" s="44"/>
      <c r="H14" s="44"/>
      <c r="J14" s="42"/>
      <c r="K14" s="53"/>
      <c r="L14" s="42"/>
      <c r="M14" s="42"/>
      <c r="N14" s="42"/>
      <c r="O14" s="42"/>
      <c r="P14" s="42"/>
      <c r="Q14" s="42"/>
      <c r="R14" s="42"/>
      <c r="S14" s="42"/>
      <c r="T14" s="42"/>
      <c r="U14" s="42"/>
    </row>
    <row r="15" spans="1:21" ht="15.6" customHeight="1" x14ac:dyDescent="0.3">
      <c r="A15" s="59"/>
      <c r="B15" s="59"/>
      <c r="C15" s="59"/>
      <c r="D15" s="59"/>
      <c r="E15" s="44"/>
      <c r="F15" s="44"/>
      <c r="G15" s="44"/>
      <c r="H15" s="44"/>
    </row>
    <row r="16" spans="1:21" x14ac:dyDescent="0.3">
      <c r="A16" s="59"/>
      <c r="B16" s="56" t="s">
        <v>261</v>
      </c>
      <c r="C16" s="58">
        <v>1</v>
      </c>
      <c r="D16" s="58">
        <v>2</v>
      </c>
      <c r="E16" s="58">
        <v>3</v>
      </c>
      <c r="F16" s="58">
        <v>4</v>
      </c>
      <c r="G16" s="44"/>
      <c r="H16" s="44"/>
    </row>
    <row r="17" spans="1:12" ht="15.6" customHeight="1" x14ac:dyDescent="0.3">
      <c r="A17" s="44"/>
      <c r="B17" s="56" t="s">
        <v>260</v>
      </c>
      <c r="C17" s="57">
        <v>200000</v>
      </c>
      <c r="D17" s="57">
        <v>220000</v>
      </c>
      <c r="E17" s="57">
        <v>230000</v>
      </c>
      <c r="F17" s="57">
        <v>250000</v>
      </c>
      <c r="G17" s="44"/>
      <c r="H17" s="44"/>
      <c r="L17" s="79"/>
    </row>
    <row r="18" spans="1:12" x14ac:dyDescent="0.3">
      <c r="A18" s="44"/>
      <c r="B18" s="56" t="s">
        <v>259</v>
      </c>
      <c r="C18" s="55">
        <v>0.04</v>
      </c>
      <c r="D18" s="55">
        <v>0.06</v>
      </c>
      <c r="E18" s="55">
        <v>-0.02</v>
      </c>
      <c r="F18" s="55">
        <v>0.05</v>
      </c>
      <c r="G18" s="44"/>
      <c r="H18" s="44"/>
    </row>
    <row r="19" spans="1:12" ht="15.6" customHeight="1" x14ac:dyDescent="0.3">
      <c r="A19" s="44"/>
      <c r="B19" s="44"/>
      <c r="C19" s="44"/>
      <c r="D19" s="44"/>
      <c r="E19" s="44"/>
      <c r="F19" s="44"/>
      <c r="G19" s="44"/>
      <c r="H19" s="44"/>
    </row>
    <row r="20" spans="1:12" ht="15.6" customHeight="1" x14ac:dyDescent="0.3">
      <c r="A20" s="40" t="s">
        <v>258</v>
      </c>
      <c r="B20" s="44"/>
      <c r="C20" s="44"/>
      <c r="D20" s="44"/>
      <c r="E20" s="44"/>
      <c r="F20" s="44"/>
      <c r="G20" s="44"/>
      <c r="H20" s="44"/>
    </row>
    <row r="21" spans="1:12" x14ac:dyDescent="0.3">
      <c r="A21" s="54"/>
      <c r="B21" s="44"/>
      <c r="C21" s="44"/>
      <c r="D21" s="44"/>
      <c r="E21" s="44"/>
      <c r="F21" s="44"/>
      <c r="G21" s="44"/>
      <c r="H21" s="44"/>
    </row>
    <row r="22" spans="1:12" x14ac:dyDescent="0.3">
      <c r="A22" s="109" t="s">
        <v>257</v>
      </c>
      <c r="B22" s="109"/>
      <c r="C22" s="109"/>
      <c r="D22" s="109"/>
      <c r="E22" s="109"/>
      <c r="F22" s="109"/>
      <c r="G22" s="44"/>
      <c r="H22" s="44"/>
    </row>
    <row r="23" spans="1:12" ht="15.6" customHeight="1" x14ac:dyDescent="0.3">
      <c r="A23" s="109"/>
      <c r="B23" s="109"/>
      <c r="C23" s="109"/>
      <c r="D23" s="109"/>
      <c r="E23" s="109"/>
      <c r="F23" s="109"/>
      <c r="G23" s="44"/>
      <c r="H23" s="44"/>
    </row>
    <row r="24" spans="1:12" ht="15.6" customHeight="1" x14ac:dyDescent="0.3">
      <c r="A24" s="44"/>
      <c r="B24" s="44"/>
      <c r="C24" s="44"/>
      <c r="D24" s="44"/>
      <c r="E24" s="44"/>
      <c r="F24" s="44"/>
      <c r="G24" s="44"/>
      <c r="H24" s="44"/>
      <c r="K24" s="82"/>
    </row>
    <row r="25" spans="1:12" x14ac:dyDescent="0.3">
      <c r="A25" s="40" t="s">
        <v>3</v>
      </c>
      <c r="B25" s="108" t="s">
        <v>256</v>
      </c>
      <c r="C25" s="108"/>
      <c r="D25" s="108"/>
      <c r="E25" s="108"/>
      <c r="F25" s="42"/>
      <c r="K25" s="83"/>
    </row>
    <row r="26" spans="1:12" ht="15.75" customHeight="1" x14ac:dyDescent="0.3">
      <c r="A26" s="42"/>
      <c r="B26" s="108"/>
      <c r="C26" s="108"/>
      <c r="D26" s="108"/>
      <c r="E26" s="108"/>
      <c r="F26" s="42"/>
      <c r="K26" s="83"/>
    </row>
    <row r="27" spans="1:12" x14ac:dyDescent="0.3">
      <c r="A27" s="42"/>
      <c r="B27" s="108"/>
      <c r="C27" s="108"/>
      <c r="D27" s="108"/>
      <c r="E27" s="108"/>
      <c r="F27" s="42"/>
      <c r="K27" s="83"/>
    </row>
    <row r="28" spans="1:12" x14ac:dyDescent="0.3">
      <c r="A28" s="42"/>
      <c r="B28" s="108"/>
      <c r="C28" s="108"/>
      <c r="D28" s="108"/>
      <c r="E28" s="108"/>
      <c r="F28" s="42"/>
    </row>
    <row r="29" spans="1:12" x14ac:dyDescent="0.3">
      <c r="A29" s="42"/>
      <c r="B29" s="108"/>
      <c r="C29" s="108"/>
      <c r="D29" s="108"/>
      <c r="E29" s="108"/>
      <c r="F29" s="42"/>
    </row>
    <row r="30" spans="1:12" x14ac:dyDescent="0.3">
      <c r="A30" s="42"/>
      <c r="B30" s="108"/>
      <c r="C30" s="108"/>
      <c r="D30" s="108"/>
      <c r="E30" s="108"/>
      <c r="F30" s="42"/>
    </row>
    <row r="31" spans="1:12" x14ac:dyDescent="0.3">
      <c r="A31" s="42"/>
      <c r="B31" s="108"/>
      <c r="C31" s="108"/>
      <c r="D31" s="108"/>
      <c r="E31" s="108"/>
      <c r="F31" s="42"/>
      <c r="K31" s="82"/>
    </row>
    <row r="32" spans="1:12" x14ac:dyDescent="0.3">
      <c r="B32" s="53" t="s">
        <v>4</v>
      </c>
    </row>
    <row r="33" spans="2:13" ht="16.2" x14ac:dyDescent="0.3">
      <c r="B33" s="41" t="s">
        <v>8</v>
      </c>
    </row>
    <row r="34" spans="2:13" x14ac:dyDescent="0.3">
      <c r="K34" s="84"/>
    </row>
    <row r="35" spans="2:13" x14ac:dyDescent="0.3">
      <c r="K35" s="84"/>
    </row>
    <row r="36" spans="2:13" x14ac:dyDescent="0.3">
      <c r="K36" s="82"/>
      <c r="M36" s="81"/>
    </row>
    <row r="37" spans="2:13" x14ac:dyDescent="0.3">
      <c r="K37" s="82"/>
    </row>
    <row r="38" spans="2:13" x14ac:dyDescent="0.3">
      <c r="K38" s="82"/>
    </row>
    <row r="39" spans="2:13" x14ac:dyDescent="0.3">
      <c r="K39" s="84"/>
    </row>
    <row r="40" spans="2:13" x14ac:dyDescent="0.3">
      <c r="K40" s="82"/>
    </row>
    <row r="41" spans="2:13" x14ac:dyDescent="0.3">
      <c r="K41" s="82"/>
    </row>
    <row r="42" spans="2:13" x14ac:dyDescent="0.3">
      <c r="K42" s="82"/>
    </row>
    <row r="43" spans="2:13" x14ac:dyDescent="0.3">
      <c r="K43" s="84"/>
    </row>
    <row r="44" spans="2:13" x14ac:dyDescent="0.3">
      <c r="K44" s="82"/>
    </row>
    <row r="45" spans="2:13" x14ac:dyDescent="0.3">
      <c r="K45" s="82"/>
    </row>
    <row r="46" spans="2:13" x14ac:dyDescent="0.3">
      <c r="K46" s="84"/>
    </row>
    <row r="47" spans="2:13" x14ac:dyDescent="0.3">
      <c r="K47" s="84"/>
    </row>
    <row r="48" spans="2:13" x14ac:dyDescent="0.3">
      <c r="K48" s="84"/>
    </row>
    <row r="56" spans="13:13" x14ac:dyDescent="0.3">
      <c r="M56" s="82"/>
    </row>
    <row r="58" spans="13:13" x14ac:dyDescent="0.3">
      <c r="M58" s="82"/>
    </row>
    <row r="59" spans="13:13" x14ac:dyDescent="0.3">
      <c r="M59" s="82"/>
    </row>
    <row r="62" spans="13:13" x14ac:dyDescent="0.3">
      <c r="M62" s="80"/>
    </row>
    <row r="63" spans="13:13" x14ac:dyDescent="0.3">
      <c r="M63" s="82"/>
    </row>
    <row r="65" spans="11:15" x14ac:dyDescent="0.3">
      <c r="M65" s="81"/>
    </row>
    <row r="66" spans="11:15" x14ac:dyDescent="0.3">
      <c r="M66" s="86"/>
    </row>
    <row r="67" spans="11:15" x14ac:dyDescent="0.3">
      <c r="L67" s="82"/>
    </row>
    <row r="68" spans="11:15" x14ac:dyDescent="0.3">
      <c r="L68" s="82"/>
    </row>
    <row r="70" spans="11:15" x14ac:dyDescent="0.3">
      <c r="L70" s="87"/>
      <c r="M70" s="88"/>
      <c r="O70" s="88"/>
    </row>
    <row r="71" spans="11:15" x14ac:dyDescent="0.3">
      <c r="L71" s="81"/>
      <c r="M71" s="81"/>
      <c r="N71" s="80"/>
      <c r="O71" s="81"/>
    </row>
    <row r="72" spans="11:15" x14ac:dyDescent="0.3">
      <c r="L72" s="81"/>
      <c r="M72" s="81"/>
      <c r="N72" s="80"/>
      <c r="O72" s="81"/>
    </row>
    <row r="73" spans="11:15" x14ac:dyDescent="0.3">
      <c r="L73" s="81"/>
      <c r="M73" s="81"/>
      <c r="N73" s="80"/>
      <c r="O73" s="81"/>
    </row>
    <row r="74" spans="11:15" x14ac:dyDescent="0.3">
      <c r="L74" s="89"/>
      <c r="M74" s="89"/>
      <c r="N74" s="89"/>
      <c r="O74" s="89"/>
    </row>
    <row r="79" spans="11:15" x14ac:dyDescent="0.3">
      <c r="K79" s="90"/>
    </row>
    <row r="81" spans="10:15" x14ac:dyDescent="0.3">
      <c r="K81" s="83"/>
    </row>
    <row r="82" spans="10:15" x14ac:dyDescent="0.3">
      <c r="K82" s="83"/>
    </row>
    <row r="83" spans="10:15" x14ac:dyDescent="0.3">
      <c r="K83" s="83"/>
    </row>
    <row r="84" spans="10:15" x14ac:dyDescent="0.3">
      <c r="K84" s="83"/>
    </row>
    <row r="85" spans="10:15" x14ac:dyDescent="0.3">
      <c r="L85" s="91"/>
    </row>
    <row r="88" spans="10:15" x14ac:dyDescent="0.3">
      <c r="K88" s="80"/>
      <c r="M88" s="92"/>
      <c r="N88" s="92"/>
      <c r="O88" s="93"/>
    </row>
    <row r="89" spans="10:15" x14ac:dyDescent="0.3">
      <c r="M89" s="83"/>
      <c r="N89" s="94"/>
      <c r="O89" s="83"/>
    </row>
    <row r="90" spans="10:15" x14ac:dyDescent="0.3">
      <c r="M90" s="83"/>
      <c r="N90" s="94"/>
      <c r="O90" s="83"/>
    </row>
    <row r="91" spans="10:15" x14ac:dyDescent="0.3">
      <c r="M91" s="95"/>
      <c r="N91" s="96"/>
      <c r="O91" s="83"/>
    </row>
    <row r="92" spans="10:15" x14ac:dyDescent="0.3">
      <c r="M92" s="83"/>
      <c r="N92" s="83"/>
      <c r="O92" s="83"/>
    </row>
    <row r="93" spans="10:15" x14ac:dyDescent="0.3">
      <c r="J93" s="97"/>
    </row>
  </sheetData>
  <sheetProtection algorithmName="SHA-512" hashValue="57/eBNbA2SfCowQOqUYwHql1n+3efy1vK5j/gHyWGaDSpui7UmvyXTZWSR30Lo/IffOtI/bfjzE3iwKAlsnEig==" saltValue="3tH4hxyNReKkmeRj408qpA==" spinCount="100000" sheet="1" objects="1" scenarios="1" formatCells="0" formatColumns="0" formatRows="0" insertColumns="0" insertRows="0"/>
  <mergeCells count="4">
    <mergeCell ref="B25:E31"/>
    <mergeCell ref="A5:F6"/>
    <mergeCell ref="A22:F23"/>
    <mergeCell ref="K7:U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BCE53-1280-447B-B0FD-90F67714A606}">
  <dimension ref="A1:AA126"/>
  <sheetViews>
    <sheetView zoomScale="85" zoomScaleNormal="85" workbookViewId="0"/>
  </sheetViews>
  <sheetFormatPr defaultRowHeight="15.6" x14ac:dyDescent="0.3"/>
  <cols>
    <col min="1" max="1" width="3.6640625" style="40" customWidth="1"/>
    <col min="2" max="2" width="56.5546875" style="40" customWidth="1"/>
    <col min="3" max="3" width="24.33203125" style="40" customWidth="1"/>
    <col min="4" max="4" width="13.6640625" style="40" customWidth="1"/>
    <col min="5" max="5" width="6.88671875" style="40" bestFit="1" customWidth="1"/>
    <col min="6" max="6" width="10" style="40" hidden="1" customWidth="1"/>
    <col min="7" max="7" width="6.88671875" style="40" hidden="1" customWidth="1"/>
    <col min="8" max="8" width="10" style="40" hidden="1" customWidth="1"/>
    <col min="9" max="9" width="6.88671875" style="40" hidden="1" customWidth="1"/>
    <col min="10" max="10" width="10" style="40" hidden="1" customWidth="1"/>
    <col min="11" max="11" width="6.88671875" style="40" hidden="1" customWidth="1"/>
    <col min="12" max="12" width="10" style="40" hidden="1" customWidth="1"/>
    <col min="13" max="13" width="2.6640625" style="40" customWidth="1"/>
    <col min="14" max="14" width="1" style="39" customWidth="1"/>
    <col min="15" max="15" width="5.33203125" style="78" customWidth="1"/>
    <col min="16" max="16" width="12" style="78" customWidth="1"/>
    <col min="17" max="17" width="17.33203125" style="78" customWidth="1"/>
    <col min="18" max="18" width="13.44140625" style="78" customWidth="1"/>
    <col min="19" max="19" width="12.5546875" style="78" bestFit="1" customWidth="1"/>
    <col min="20" max="20" width="15" style="78" customWidth="1"/>
    <col min="21" max="21" width="9.109375" style="78"/>
    <col min="22" max="22" width="11" style="78" customWidth="1"/>
    <col min="23" max="23" width="9.109375" style="78"/>
    <col min="24" max="26" width="14.6640625" style="78" customWidth="1"/>
    <col min="27" max="27" width="1" style="39" customWidth="1"/>
  </cols>
  <sheetData>
    <row r="1" spans="1:26" x14ac:dyDescent="0.3">
      <c r="A1" s="52" t="s">
        <v>255</v>
      </c>
      <c r="O1" s="52" t="s">
        <v>255</v>
      </c>
      <c r="P1" s="40"/>
      <c r="Q1" s="40"/>
      <c r="R1" s="40"/>
      <c r="S1" s="40"/>
      <c r="T1" s="40"/>
      <c r="U1" s="40"/>
      <c r="V1" s="40"/>
      <c r="W1" s="40"/>
      <c r="X1" s="40"/>
      <c r="Y1" s="40"/>
      <c r="Z1" s="40"/>
    </row>
    <row r="2" spans="1:26" x14ac:dyDescent="0.3">
      <c r="A2" s="52" t="s">
        <v>0</v>
      </c>
      <c r="O2" s="52" t="s">
        <v>0</v>
      </c>
      <c r="P2" s="40"/>
      <c r="Q2" s="40"/>
      <c r="R2" s="40"/>
      <c r="S2" s="40"/>
      <c r="T2" s="40"/>
      <c r="U2" s="40"/>
      <c r="V2" s="40"/>
      <c r="W2" s="40"/>
      <c r="X2" s="40"/>
      <c r="Y2" s="40"/>
      <c r="Z2" s="40"/>
    </row>
    <row r="3" spans="1:26" x14ac:dyDescent="0.3">
      <c r="A3" s="52" t="s">
        <v>254</v>
      </c>
      <c r="O3" s="52" t="s">
        <v>254</v>
      </c>
      <c r="P3" s="40"/>
      <c r="Q3" s="40"/>
      <c r="R3" s="40"/>
      <c r="S3" s="40"/>
      <c r="T3" s="40"/>
      <c r="U3" s="40"/>
      <c r="V3" s="40"/>
      <c r="W3" s="40"/>
      <c r="X3" s="40"/>
      <c r="Y3" s="40"/>
      <c r="Z3" s="40"/>
    </row>
    <row r="4" spans="1:26" x14ac:dyDescent="0.3">
      <c r="O4" s="40"/>
      <c r="P4" s="40"/>
      <c r="Q4" s="40"/>
      <c r="R4" s="40"/>
      <c r="S4" s="40"/>
      <c r="T4" s="40"/>
      <c r="U4" s="40"/>
      <c r="V4" s="40"/>
      <c r="W4" s="40"/>
      <c r="X4" s="40"/>
      <c r="Y4" s="40"/>
      <c r="Z4" s="40"/>
    </row>
    <row r="5" spans="1:26" ht="16.2" customHeight="1" x14ac:dyDescent="0.35">
      <c r="A5" s="109" t="s">
        <v>253</v>
      </c>
      <c r="B5" s="109"/>
      <c r="C5" s="109"/>
      <c r="D5" s="109"/>
      <c r="E5" s="109"/>
      <c r="F5" s="109"/>
      <c r="G5" s="109"/>
      <c r="H5" s="109"/>
      <c r="I5" s="109"/>
      <c r="J5" s="109"/>
      <c r="K5" s="109"/>
      <c r="L5" s="109"/>
      <c r="M5" s="109"/>
      <c r="O5" s="51" t="s">
        <v>1</v>
      </c>
      <c r="P5" s="40"/>
      <c r="Q5" s="40"/>
      <c r="R5" s="40"/>
      <c r="S5" s="40"/>
      <c r="T5" s="40"/>
      <c r="U5" s="40"/>
      <c r="V5" s="40"/>
      <c r="W5" s="40"/>
      <c r="X5" s="40"/>
      <c r="Y5" s="40"/>
      <c r="Z5" s="40"/>
    </row>
    <row r="6" spans="1:26" x14ac:dyDescent="0.3">
      <c r="A6" s="109"/>
      <c r="B6" s="109"/>
      <c r="C6" s="109"/>
      <c r="D6" s="109"/>
      <c r="E6" s="109"/>
      <c r="F6" s="109"/>
      <c r="G6" s="109"/>
      <c r="H6" s="109"/>
      <c r="I6" s="109"/>
      <c r="J6" s="109"/>
      <c r="K6" s="109"/>
      <c r="L6" s="109"/>
      <c r="M6" s="109"/>
      <c r="O6" s="40"/>
      <c r="P6" s="40"/>
      <c r="Q6" s="40"/>
      <c r="R6" s="40"/>
      <c r="S6" s="40"/>
      <c r="T6" s="40"/>
      <c r="U6" s="40"/>
      <c r="V6" s="40"/>
      <c r="W6" s="40"/>
      <c r="X6" s="40"/>
      <c r="Y6" s="40"/>
      <c r="Z6" s="40"/>
    </row>
    <row r="7" spans="1:26" ht="15.6" customHeight="1" x14ac:dyDescent="0.3">
      <c r="A7" s="109"/>
      <c r="B7" s="109"/>
      <c r="C7" s="109"/>
      <c r="D7" s="109"/>
      <c r="E7" s="109"/>
      <c r="F7" s="109"/>
      <c r="G7" s="109"/>
      <c r="H7" s="109"/>
      <c r="I7" s="109"/>
      <c r="J7" s="109"/>
      <c r="K7" s="109"/>
      <c r="L7" s="109"/>
      <c r="M7" s="109"/>
      <c r="O7" s="40" t="s">
        <v>239</v>
      </c>
      <c r="P7" s="108" t="str">
        <f>B27</f>
        <v xml:space="preserve">(7 points)  Calculate the revised 2021 Defined Benefit Cost, including the change to Other Comprehensive Income, under International Accounting Standard IAS 19, rev. 2011 (IAS 19).  
Show all work.
</v>
      </c>
      <c r="Q7" s="108"/>
      <c r="R7" s="108"/>
      <c r="S7" s="108"/>
      <c r="T7" s="108"/>
      <c r="U7" s="108"/>
      <c r="V7" s="108"/>
      <c r="W7" s="108"/>
      <c r="X7" s="108"/>
      <c r="Y7" s="108"/>
      <c r="Z7" s="108"/>
    </row>
    <row r="8" spans="1:26" ht="15.6" customHeight="1" x14ac:dyDescent="0.3">
      <c r="A8" s="109"/>
      <c r="B8" s="109"/>
      <c r="C8" s="109"/>
      <c r="D8" s="109"/>
      <c r="E8" s="109"/>
      <c r="F8" s="109"/>
      <c r="G8" s="109"/>
      <c r="H8" s="109"/>
      <c r="I8" s="109"/>
      <c r="J8" s="109"/>
      <c r="K8" s="109"/>
      <c r="L8" s="109"/>
      <c r="M8" s="109"/>
      <c r="O8" s="40"/>
      <c r="P8" s="108"/>
      <c r="Q8" s="108"/>
      <c r="R8" s="108"/>
      <c r="S8" s="108"/>
      <c r="T8" s="108"/>
      <c r="U8" s="108"/>
      <c r="V8" s="108"/>
      <c r="W8" s="108"/>
      <c r="X8" s="108"/>
      <c r="Y8" s="108"/>
      <c r="Z8" s="108"/>
    </row>
    <row r="9" spans="1:26" ht="15.75" customHeight="1" x14ac:dyDescent="0.3">
      <c r="A9" s="109"/>
      <c r="B9" s="109"/>
      <c r="C9" s="109"/>
      <c r="D9" s="109"/>
      <c r="E9" s="109"/>
      <c r="F9" s="109"/>
      <c r="G9" s="109"/>
      <c r="H9" s="109"/>
      <c r="I9" s="109"/>
      <c r="J9" s="109"/>
      <c r="K9" s="109"/>
      <c r="L9" s="109"/>
      <c r="M9" s="109"/>
      <c r="O9" s="40"/>
      <c r="P9" s="108"/>
      <c r="Q9" s="108"/>
      <c r="R9" s="108"/>
      <c r="S9" s="108"/>
      <c r="T9" s="108"/>
      <c r="U9" s="108"/>
      <c r="V9" s="108"/>
      <c r="W9" s="108"/>
      <c r="X9" s="108"/>
      <c r="Y9" s="108"/>
      <c r="Z9" s="108"/>
    </row>
    <row r="10" spans="1:26" x14ac:dyDescent="0.3">
      <c r="A10" s="109"/>
      <c r="B10" s="109"/>
      <c r="C10" s="109"/>
      <c r="D10" s="109"/>
      <c r="E10" s="109"/>
      <c r="F10" s="109"/>
      <c r="G10" s="109"/>
      <c r="H10" s="109"/>
      <c r="I10" s="109"/>
      <c r="J10" s="109"/>
      <c r="K10" s="109"/>
      <c r="L10" s="109"/>
      <c r="M10" s="109"/>
      <c r="O10" s="40"/>
      <c r="P10" s="108"/>
      <c r="Q10" s="108"/>
      <c r="R10" s="108"/>
      <c r="S10" s="108"/>
      <c r="T10" s="108"/>
      <c r="U10" s="108"/>
      <c r="V10" s="108"/>
      <c r="W10" s="108"/>
      <c r="X10" s="108"/>
      <c r="Y10" s="108"/>
      <c r="Z10" s="108"/>
    </row>
    <row r="11" spans="1:26" x14ac:dyDescent="0.3">
      <c r="O11" s="40"/>
      <c r="P11" s="108"/>
      <c r="Q11" s="108"/>
      <c r="R11" s="108"/>
      <c r="S11" s="108"/>
      <c r="T11" s="108"/>
      <c r="U11" s="108"/>
      <c r="V11" s="108"/>
      <c r="W11" s="108"/>
      <c r="X11" s="108"/>
      <c r="Y11" s="108"/>
      <c r="Z11" s="108"/>
    </row>
    <row r="12" spans="1:26" x14ac:dyDescent="0.3">
      <c r="B12" s="48" t="s">
        <v>252</v>
      </c>
      <c r="C12" s="47">
        <v>19000</v>
      </c>
    </row>
    <row r="13" spans="1:26" x14ac:dyDescent="0.3">
      <c r="B13" s="48" t="s">
        <v>251</v>
      </c>
      <c r="C13" s="47">
        <v>21000</v>
      </c>
    </row>
    <row r="14" spans="1:26" x14ac:dyDescent="0.3">
      <c r="B14" s="48" t="s">
        <v>250</v>
      </c>
      <c r="C14" s="47">
        <v>21500</v>
      </c>
    </row>
    <row r="15" spans="1:26" x14ac:dyDescent="0.3">
      <c r="B15" s="48" t="s">
        <v>249</v>
      </c>
      <c r="C15" s="47">
        <v>35849</v>
      </c>
    </row>
    <row r="16" spans="1:26" x14ac:dyDescent="0.3">
      <c r="B16" s="48" t="s">
        <v>248</v>
      </c>
      <c r="C16" s="50" t="s">
        <v>6</v>
      </c>
    </row>
    <row r="17" spans="1:17" x14ac:dyDescent="0.3">
      <c r="B17" s="48" t="s">
        <v>247</v>
      </c>
      <c r="C17" s="47">
        <v>0</v>
      </c>
    </row>
    <row r="18" spans="1:17" x14ac:dyDescent="0.3">
      <c r="B18" s="119" t="s">
        <v>246</v>
      </c>
      <c r="C18" s="119"/>
    </row>
    <row r="19" spans="1:17" x14ac:dyDescent="0.3">
      <c r="B19" s="48" t="s">
        <v>245</v>
      </c>
      <c r="C19" s="49">
        <v>0.04</v>
      </c>
    </row>
    <row r="20" spans="1:17" x14ac:dyDescent="0.3">
      <c r="B20" s="48" t="s">
        <v>244</v>
      </c>
      <c r="C20" s="47">
        <v>700000</v>
      </c>
    </row>
    <row r="21" spans="1:17" ht="46.8" x14ac:dyDescent="0.3">
      <c r="B21" s="48" t="s">
        <v>243</v>
      </c>
      <c r="C21" s="47">
        <v>1200000</v>
      </c>
    </row>
    <row r="22" spans="1:17" ht="31.2" x14ac:dyDescent="0.3">
      <c r="B22" s="48" t="s">
        <v>242</v>
      </c>
      <c r="C22" s="47">
        <v>1210000</v>
      </c>
    </row>
    <row r="23" spans="1:17" x14ac:dyDescent="0.3">
      <c r="B23" s="48" t="s">
        <v>241</v>
      </c>
      <c r="C23" s="47">
        <v>51580</v>
      </c>
    </row>
    <row r="24" spans="1:17" x14ac:dyDescent="0.3">
      <c r="B24" s="46"/>
      <c r="C24" s="45"/>
    </row>
    <row r="25" spans="1:17" x14ac:dyDescent="0.3">
      <c r="A25" s="40" t="s">
        <v>240</v>
      </c>
      <c r="B25" s="46"/>
      <c r="C25" s="45"/>
    </row>
    <row r="26" spans="1:17" ht="15.6" customHeight="1" x14ac:dyDescent="0.3">
      <c r="B26" s="44"/>
      <c r="C26" s="43"/>
      <c r="D26" s="43"/>
    </row>
    <row r="27" spans="1:17" ht="15.6" customHeight="1" x14ac:dyDescent="0.3">
      <c r="A27" s="40" t="s">
        <v>239</v>
      </c>
      <c r="B27" s="108" t="s">
        <v>238</v>
      </c>
      <c r="C27" s="108"/>
      <c r="D27" s="108"/>
      <c r="E27" s="42"/>
      <c r="F27" s="42"/>
      <c r="G27" s="42"/>
      <c r="H27" s="42"/>
      <c r="I27" s="42"/>
      <c r="J27" s="42"/>
      <c r="K27" s="42"/>
    </row>
    <row r="28" spans="1:17" x14ac:dyDescent="0.3">
      <c r="A28" s="42"/>
      <c r="B28" s="108"/>
      <c r="C28" s="108"/>
      <c r="D28" s="108"/>
      <c r="E28" s="42"/>
      <c r="F28" s="42"/>
      <c r="G28" s="42"/>
      <c r="H28" s="42"/>
      <c r="I28" s="42"/>
      <c r="J28" s="42"/>
      <c r="K28" s="42"/>
    </row>
    <row r="29" spans="1:17" ht="16.2" customHeight="1" x14ac:dyDescent="0.3">
      <c r="A29" s="42"/>
      <c r="B29" s="108"/>
      <c r="C29" s="108"/>
      <c r="D29" s="108"/>
      <c r="E29" s="42"/>
      <c r="F29" s="42"/>
      <c r="G29" s="42"/>
      <c r="H29" s="42"/>
      <c r="I29" s="42"/>
      <c r="J29" s="42"/>
      <c r="K29" s="42"/>
    </row>
    <row r="30" spans="1:17" ht="16.2" customHeight="1" x14ac:dyDescent="0.3">
      <c r="A30" s="42"/>
      <c r="B30" s="108"/>
      <c r="C30" s="108"/>
      <c r="D30" s="108"/>
      <c r="E30" s="42"/>
      <c r="F30" s="42"/>
      <c r="G30" s="42"/>
      <c r="H30" s="42"/>
      <c r="I30" s="42"/>
      <c r="J30" s="42"/>
      <c r="K30" s="42"/>
    </row>
    <row r="31" spans="1:17" ht="16.2" x14ac:dyDescent="0.3">
      <c r="B31" s="41" t="s">
        <v>8</v>
      </c>
      <c r="Q31" s="82"/>
    </row>
    <row r="32" spans="1:17" x14ac:dyDescent="0.3">
      <c r="Q32" s="82"/>
    </row>
    <row r="35" spans="17:17" x14ac:dyDescent="0.3">
      <c r="Q35" s="82"/>
    </row>
    <row r="36" spans="17:17" x14ac:dyDescent="0.3">
      <c r="Q36" s="82"/>
    </row>
    <row r="38" spans="17:17" x14ac:dyDescent="0.3">
      <c r="Q38" s="83"/>
    </row>
    <row r="41" spans="17:17" x14ac:dyDescent="0.3">
      <c r="Q41" s="82"/>
    </row>
    <row r="42" spans="17:17" x14ac:dyDescent="0.3">
      <c r="Q42" s="82"/>
    </row>
    <row r="43" spans="17:17" x14ac:dyDescent="0.3">
      <c r="Q43" s="82"/>
    </row>
    <row r="44" spans="17:17" x14ac:dyDescent="0.3">
      <c r="Q44" s="82"/>
    </row>
    <row r="45" spans="17:17" x14ac:dyDescent="0.3">
      <c r="Q45" s="82"/>
    </row>
    <row r="46" spans="17:17" x14ac:dyDescent="0.3">
      <c r="Q46" s="82"/>
    </row>
    <row r="48" spans="17:17" x14ac:dyDescent="0.3">
      <c r="Q48" s="84"/>
    </row>
    <row r="50" spans="16:16" x14ac:dyDescent="0.3">
      <c r="P50" s="79"/>
    </row>
    <row r="51" spans="16:16" ht="15.75" customHeight="1" x14ac:dyDescent="0.3"/>
    <row r="53" spans="16:16" x14ac:dyDescent="0.3">
      <c r="P53" s="85"/>
    </row>
    <row r="55" spans="16:16" x14ac:dyDescent="0.3">
      <c r="P55" s="83"/>
    </row>
    <row r="56" spans="16:16" x14ac:dyDescent="0.3">
      <c r="P56" s="83"/>
    </row>
    <row r="57" spans="16:16" x14ac:dyDescent="0.3">
      <c r="P57" s="82"/>
    </row>
    <row r="58" spans="16:16" x14ac:dyDescent="0.3">
      <c r="P58" s="83"/>
    </row>
    <row r="59" spans="16:16" x14ac:dyDescent="0.3">
      <c r="P59" s="83"/>
    </row>
    <row r="60" spans="16:16" x14ac:dyDescent="0.3">
      <c r="P60" s="83"/>
    </row>
    <row r="64" spans="16:16" x14ac:dyDescent="0.3">
      <c r="P64" s="82"/>
    </row>
    <row r="67" spans="16:18" x14ac:dyDescent="0.3">
      <c r="P67" s="84"/>
    </row>
    <row r="68" spans="16:18" x14ac:dyDescent="0.3">
      <c r="P68" s="84"/>
    </row>
    <row r="69" spans="16:18" x14ac:dyDescent="0.3">
      <c r="P69" s="82"/>
      <c r="R69" s="81"/>
    </row>
    <row r="70" spans="16:18" x14ac:dyDescent="0.3">
      <c r="P70" s="82"/>
    </row>
    <row r="71" spans="16:18" x14ac:dyDescent="0.3">
      <c r="P71" s="82"/>
    </row>
    <row r="72" spans="16:18" x14ac:dyDescent="0.3">
      <c r="P72" s="84"/>
    </row>
    <row r="73" spans="16:18" x14ac:dyDescent="0.3">
      <c r="P73" s="82"/>
    </row>
    <row r="74" spans="16:18" x14ac:dyDescent="0.3">
      <c r="P74" s="82"/>
    </row>
    <row r="75" spans="16:18" x14ac:dyDescent="0.3">
      <c r="P75" s="82"/>
    </row>
    <row r="76" spans="16:18" x14ac:dyDescent="0.3">
      <c r="P76" s="84"/>
    </row>
    <row r="77" spans="16:18" x14ac:dyDescent="0.3">
      <c r="P77" s="82"/>
    </row>
    <row r="78" spans="16:18" x14ac:dyDescent="0.3">
      <c r="P78" s="82"/>
    </row>
    <row r="79" spans="16:18" x14ac:dyDescent="0.3">
      <c r="P79" s="84"/>
    </row>
    <row r="80" spans="16:18" x14ac:dyDescent="0.3">
      <c r="P80" s="84"/>
    </row>
    <row r="81" spans="16:18" x14ac:dyDescent="0.3">
      <c r="P81" s="84"/>
    </row>
    <row r="89" spans="16:18" x14ac:dyDescent="0.3">
      <c r="R89" s="82"/>
    </row>
    <row r="91" spans="16:18" x14ac:dyDescent="0.3">
      <c r="R91" s="82"/>
    </row>
    <row r="92" spans="16:18" x14ac:dyDescent="0.3">
      <c r="R92" s="82"/>
    </row>
    <row r="95" spans="16:18" x14ac:dyDescent="0.3">
      <c r="R95" s="80"/>
    </row>
    <row r="96" spans="16:18" x14ac:dyDescent="0.3">
      <c r="R96" s="82"/>
    </row>
    <row r="98" spans="16:20" x14ac:dyDescent="0.3">
      <c r="R98" s="81"/>
    </row>
    <row r="99" spans="16:20" x14ac:dyDescent="0.3">
      <c r="R99" s="86"/>
    </row>
    <row r="100" spans="16:20" x14ac:dyDescent="0.3">
      <c r="Q100" s="82"/>
    </row>
    <row r="101" spans="16:20" x14ac:dyDescent="0.3">
      <c r="Q101" s="82"/>
    </row>
    <row r="103" spans="16:20" x14ac:dyDescent="0.3">
      <c r="Q103" s="87"/>
      <c r="R103" s="88"/>
      <c r="T103" s="88"/>
    </row>
    <row r="104" spans="16:20" x14ac:dyDescent="0.3">
      <c r="Q104" s="81"/>
      <c r="R104" s="81"/>
      <c r="S104" s="80"/>
      <c r="T104" s="81"/>
    </row>
    <row r="105" spans="16:20" x14ac:dyDescent="0.3">
      <c r="Q105" s="81"/>
      <c r="R105" s="81"/>
      <c r="S105" s="80"/>
      <c r="T105" s="81"/>
    </row>
    <row r="106" spans="16:20" x14ac:dyDescent="0.3">
      <c r="Q106" s="81"/>
      <c r="R106" s="81"/>
      <c r="S106" s="80"/>
      <c r="T106" s="81"/>
    </row>
    <row r="107" spans="16:20" x14ac:dyDescent="0.3">
      <c r="Q107" s="89"/>
      <c r="R107" s="89"/>
      <c r="S107" s="89"/>
      <c r="T107" s="89"/>
    </row>
    <row r="112" spans="16:20" x14ac:dyDescent="0.3">
      <c r="P112" s="90"/>
    </row>
    <row r="114" spans="15:20" x14ac:dyDescent="0.3">
      <c r="P114" s="83"/>
    </row>
    <row r="115" spans="15:20" x14ac:dyDescent="0.3">
      <c r="P115" s="83"/>
    </row>
    <row r="116" spans="15:20" x14ac:dyDescent="0.3">
      <c r="P116" s="83"/>
    </row>
    <row r="117" spans="15:20" x14ac:dyDescent="0.3">
      <c r="P117" s="83"/>
    </row>
    <row r="118" spans="15:20" x14ac:dyDescent="0.3">
      <c r="Q118" s="91"/>
    </row>
    <row r="121" spans="15:20" x14ac:dyDescent="0.3">
      <c r="P121" s="80"/>
      <c r="R121" s="92"/>
      <c r="S121" s="92"/>
      <c r="T121" s="93"/>
    </row>
    <row r="122" spans="15:20" x14ac:dyDescent="0.3">
      <c r="R122" s="83"/>
      <c r="S122" s="94"/>
      <c r="T122" s="83"/>
    </row>
    <row r="123" spans="15:20" x14ac:dyDescent="0.3">
      <c r="R123" s="83"/>
      <c r="S123" s="94"/>
      <c r="T123" s="83"/>
    </row>
    <row r="124" spans="15:20" x14ac:dyDescent="0.3">
      <c r="R124" s="95"/>
      <c r="S124" s="96"/>
      <c r="T124" s="83"/>
    </row>
    <row r="125" spans="15:20" x14ac:dyDescent="0.3">
      <c r="R125" s="83"/>
      <c r="S125" s="83"/>
      <c r="T125" s="83"/>
    </row>
    <row r="126" spans="15:20" x14ac:dyDescent="0.3">
      <c r="O126" s="97"/>
    </row>
  </sheetData>
  <sheetProtection algorithmName="SHA-512" hashValue="1kHeUcJYKgPTYWemqSCZt3He70uR6Vyrwa0GqiSdTxA+eV5N6X30wbDz7Vk34YjAGFM+qciyrwX97n3XMnm4Ug==" saltValue="X/QQdwOtF7EZmMVNEVo3Zg==" spinCount="100000" sheet="1" objects="1" scenarios="1" formatCells="0" formatColumns="0" formatRows="0" insertColumns="0" insertRows="0"/>
  <mergeCells count="4">
    <mergeCell ref="B18:C18"/>
    <mergeCell ref="B27:D30"/>
    <mergeCell ref="A5:M10"/>
    <mergeCell ref="P7:Z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A26FB-35E6-4F1B-996B-23A741E3A285}">
  <dimension ref="A1:AA132"/>
  <sheetViews>
    <sheetView zoomScale="85" zoomScaleNormal="85" workbookViewId="0"/>
  </sheetViews>
  <sheetFormatPr defaultRowHeight="15.6" x14ac:dyDescent="0.3"/>
  <cols>
    <col min="1" max="1" width="3.6640625" style="40" customWidth="1"/>
    <col min="2" max="2" width="38.33203125" style="40" customWidth="1"/>
    <col min="3" max="3" width="41.33203125" style="40" customWidth="1"/>
    <col min="4" max="4" width="32.88671875" style="40" customWidth="1"/>
    <col min="5" max="5" width="6.88671875" style="40" bestFit="1" customWidth="1"/>
    <col min="6" max="6" width="10" style="40" hidden="1" customWidth="1"/>
    <col min="7" max="7" width="6.88671875" style="40" hidden="1" customWidth="1"/>
    <col min="8" max="8" width="10" style="40" hidden="1" customWidth="1"/>
    <col min="9" max="9" width="6.88671875" style="40" hidden="1" customWidth="1"/>
    <col min="10" max="10" width="10" style="40" hidden="1" customWidth="1"/>
    <col min="11" max="11" width="6.88671875" style="40" hidden="1" customWidth="1"/>
    <col min="12" max="12" width="10" style="40" hidden="1" customWidth="1"/>
    <col min="13" max="13" width="2.6640625" style="40" customWidth="1"/>
    <col min="14" max="14" width="1" style="39" customWidth="1"/>
    <col min="15" max="15" width="3.88671875" style="78" customWidth="1"/>
    <col min="16" max="16" width="12" style="78" customWidth="1"/>
    <col min="17" max="17" width="17.33203125" style="78" customWidth="1"/>
    <col min="18" max="18" width="13.44140625" style="78" customWidth="1"/>
    <col min="19" max="19" width="12.5546875" style="78" bestFit="1" customWidth="1"/>
    <col min="20" max="20" width="15" style="78" customWidth="1"/>
    <col min="21" max="21" width="9.109375" style="78"/>
    <col min="22" max="22" width="11" style="78" customWidth="1"/>
    <col min="23" max="23" width="9.109375" style="78"/>
    <col min="24" max="26" width="14.6640625" style="78" customWidth="1"/>
    <col min="27" max="27" width="1" style="39" customWidth="1"/>
  </cols>
  <sheetData>
    <row r="1" spans="1:26" x14ac:dyDescent="0.3">
      <c r="A1" s="52" t="s">
        <v>255</v>
      </c>
      <c r="O1" s="52" t="s">
        <v>255</v>
      </c>
      <c r="P1" s="40"/>
      <c r="Q1" s="40"/>
      <c r="R1" s="40"/>
      <c r="S1" s="40"/>
      <c r="T1" s="40"/>
      <c r="U1" s="40"/>
      <c r="V1" s="40"/>
      <c r="W1" s="40"/>
      <c r="X1" s="40"/>
      <c r="Y1" s="40"/>
      <c r="Z1" s="40"/>
    </row>
    <row r="2" spans="1:26" x14ac:dyDescent="0.3">
      <c r="A2" s="52" t="s">
        <v>0</v>
      </c>
      <c r="O2" s="52" t="s">
        <v>0</v>
      </c>
      <c r="P2" s="40"/>
      <c r="Q2" s="40"/>
      <c r="R2" s="40"/>
      <c r="S2" s="40"/>
      <c r="T2" s="40"/>
      <c r="U2" s="40"/>
      <c r="V2" s="40"/>
      <c r="W2" s="40"/>
      <c r="X2" s="40"/>
      <c r="Y2" s="40"/>
      <c r="Z2" s="40"/>
    </row>
    <row r="3" spans="1:26" x14ac:dyDescent="0.3">
      <c r="A3" s="52" t="s">
        <v>321</v>
      </c>
      <c r="O3" s="52" t="s">
        <v>321</v>
      </c>
      <c r="P3" s="40"/>
      <c r="Q3" s="40"/>
      <c r="R3" s="40"/>
      <c r="S3" s="40"/>
      <c r="T3" s="40"/>
      <c r="U3" s="40"/>
      <c r="V3" s="40"/>
      <c r="W3" s="40"/>
      <c r="X3" s="40"/>
      <c r="Y3" s="40"/>
      <c r="Z3" s="40"/>
    </row>
    <row r="4" spans="1:26" x14ac:dyDescent="0.3">
      <c r="O4" s="40"/>
      <c r="P4" s="40"/>
      <c r="Q4" s="40"/>
      <c r="R4" s="40"/>
      <c r="S4" s="40"/>
      <c r="T4" s="40"/>
      <c r="U4" s="40"/>
      <c r="V4" s="40"/>
      <c r="W4" s="40"/>
      <c r="X4" s="40"/>
      <c r="Y4" s="40"/>
      <c r="Z4" s="40"/>
    </row>
    <row r="5" spans="1:26" ht="16.2" customHeight="1" x14ac:dyDescent="0.35">
      <c r="A5" s="109" t="s">
        <v>320</v>
      </c>
      <c r="B5" s="109"/>
      <c r="C5" s="109"/>
      <c r="D5" s="109"/>
      <c r="E5" s="109"/>
      <c r="F5" s="109"/>
      <c r="G5" s="109"/>
      <c r="H5" s="109"/>
      <c r="I5" s="109"/>
      <c r="J5" s="109"/>
      <c r="K5" s="109"/>
      <c r="L5" s="109"/>
      <c r="M5" s="109"/>
      <c r="O5" s="51" t="s">
        <v>1</v>
      </c>
      <c r="P5" s="40"/>
      <c r="Q5" s="40"/>
      <c r="R5" s="40"/>
      <c r="S5" s="40"/>
      <c r="T5" s="40"/>
      <c r="U5" s="40"/>
      <c r="V5" s="40"/>
      <c r="W5" s="40"/>
      <c r="X5" s="40"/>
      <c r="Y5" s="40"/>
      <c r="Z5" s="40"/>
    </row>
    <row r="6" spans="1:26" x14ac:dyDescent="0.3">
      <c r="A6" s="109"/>
      <c r="B6" s="109"/>
      <c r="C6" s="109"/>
      <c r="D6" s="109"/>
      <c r="E6" s="109"/>
      <c r="F6" s="109"/>
      <c r="G6" s="109"/>
      <c r="H6" s="109"/>
      <c r="I6" s="109"/>
      <c r="J6" s="109"/>
      <c r="K6" s="109"/>
      <c r="L6" s="109"/>
      <c r="M6" s="109"/>
      <c r="O6" s="40"/>
      <c r="P6" s="40"/>
      <c r="Q6" s="40"/>
      <c r="R6" s="40"/>
      <c r="S6" s="40"/>
      <c r="T6" s="40"/>
      <c r="U6" s="40"/>
      <c r="V6" s="40"/>
      <c r="W6" s="40"/>
      <c r="X6" s="40"/>
      <c r="Y6" s="40"/>
      <c r="Z6" s="40"/>
    </row>
    <row r="7" spans="1:26" ht="15.6" customHeight="1" x14ac:dyDescent="0.3">
      <c r="A7" s="44"/>
      <c r="B7" s="44"/>
      <c r="C7" s="44"/>
      <c r="D7" s="44"/>
      <c r="E7" s="44"/>
      <c r="F7" s="44"/>
      <c r="G7" s="44"/>
      <c r="H7" s="44"/>
      <c r="I7" s="44"/>
      <c r="J7" s="44"/>
      <c r="K7" s="44"/>
      <c r="L7" s="44"/>
      <c r="M7" s="44"/>
      <c r="O7" s="40" t="s">
        <v>293</v>
      </c>
      <c r="P7" s="108" t="s">
        <v>319</v>
      </c>
      <c r="Q7" s="108"/>
      <c r="R7" s="108"/>
      <c r="S7" s="108"/>
      <c r="T7" s="108"/>
      <c r="U7" s="108"/>
      <c r="V7" s="108"/>
      <c r="W7" s="108"/>
      <c r="X7" s="108"/>
      <c r="Y7" s="108"/>
      <c r="Z7" s="108"/>
    </row>
    <row r="8" spans="1:26" ht="15.6" customHeight="1" x14ac:dyDescent="0.3">
      <c r="A8" s="44"/>
      <c r="B8" s="77" t="s">
        <v>318</v>
      </c>
      <c r="C8" s="76" t="s">
        <v>317</v>
      </c>
      <c r="D8" s="75" t="s">
        <v>316</v>
      </c>
      <c r="E8" s="44"/>
      <c r="F8" s="44"/>
      <c r="G8" s="44"/>
      <c r="H8" s="44"/>
      <c r="I8" s="44"/>
      <c r="J8" s="44"/>
      <c r="K8" s="44"/>
      <c r="L8" s="44"/>
      <c r="M8" s="44"/>
      <c r="O8" s="40"/>
      <c r="P8" s="108"/>
      <c r="Q8" s="108"/>
      <c r="R8" s="108"/>
      <c r="S8" s="108"/>
      <c r="T8" s="108"/>
      <c r="U8" s="108"/>
      <c r="V8" s="108"/>
      <c r="W8" s="108"/>
      <c r="X8" s="108"/>
      <c r="Y8" s="108"/>
      <c r="Z8" s="108"/>
    </row>
    <row r="9" spans="1:26" ht="15.75" customHeight="1" x14ac:dyDescent="0.3">
      <c r="A9" s="44"/>
      <c r="B9" s="120" t="s">
        <v>315</v>
      </c>
      <c r="C9" s="120" t="s">
        <v>314</v>
      </c>
      <c r="D9" s="71"/>
      <c r="E9" s="44"/>
      <c r="F9" s="44"/>
      <c r="G9" s="44"/>
      <c r="H9" s="44"/>
      <c r="I9" s="44"/>
      <c r="J9" s="44"/>
      <c r="K9" s="44"/>
      <c r="L9" s="44"/>
      <c r="M9" s="44"/>
      <c r="O9" s="40"/>
      <c r="P9" s="108"/>
      <c r="Q9" s="108"/>
      <c r="R9" s="108"/>
      <c r="S9" s="108"/>
      <c r="T9" s="108"/>
      <c r="U9" s="108"/>
      <c r="V9" s="108"/>
      <c r="W9" s="108"/>
      <c r="X9" s="108"/>
      <c r="Y9" s="108"/>
      <c r="Z9" s="108"/>
    </row>
    <row r="10" spans="1:26" ht="15.75" customHeight="1" x14ac:dyDescent="0.3">
      <c r="A10" s="44"/>
      <c r="B10" s="127"/>
      <c r="C10" s="127"/>
      <c r="D10" s="127" t="s">
        <v>313</v>
      </c>
      <c r="E10" s="44"/>
      <c r="F10" s="44"/>
      <c r="G10" s="44"/>
      <c r="H10" s="44"/>
      <c r="I10" s="44"/>
      <c r="J10" s="44"/>
      <c r="K10" s="44"/>
      <c r="L10" s="44"/>
      <c r="M10" s="44"/>
      <c r="O10" s="40"/>
      <c r="P10" s="108"/>
      <c r="Q10" s="108"/>
      <c r="R10" s="108"/>
      <c r="S10" s="108"/>
      <c r="T10" s="108"/>
      <c r="U10" s="108"/>
      <c r="V10" s="108"/>
      <c r="W10" s="108"/>
      <c r="X10" s="108"/>
      <c r="Y10" s="108"/>
      <c r="Z10" s="108"/>
    </row>
    <row r="11" spans="1:26" x14ac:dyDescent="0.3">
      <c r="A11" s="44"/>
      <c r="B11" s="127"/>
      <c r="C11" s="73"/>
      <c r="D11" s="127"/>
      <c r="E11" s="44"/>
      <c r="F11" s="44"/>
      <c r="G11" s="44"/>
      <c r="H11" s="44"/>
      <c r="I11" s="44"/>
      <c r="J11" s="44"/>
      <c r="K11" s="44"/>
      <c r="L11" s="44"/>
      <c r="M11" s="44"/>
      <c r="O11" s="40"/>
      <c r="P11" s="108"/>
      <c r="Q11" s="108"/>
      <c r="R11" s="108"/>
      <c r="S11" s="108"/>
      <c r="T11" s="108"/>
      <c r="U11" s="108"/>
      <c r="V11" s="108"/>
      <c r="W11" s="108"/>
      <c r="X11" s="108"/>
      <c r="Y11" s="108"/>
      <c r="Z11" s="108"/>
    </row>
    <row r="12" spans="1:26" ht="15" customHeight="1" x14ac:dyDescent="0.3">
      <c r="B12" s="127"/>
      <c r="C12" s="127" t="s">
        <v>312</v>
      </c>
      <c r="D12" s="127"/>
      <c r="O12" s="40"/>
      <c r="P12" s="108"/>
      <c r="Q12" s="108"/>
      <c r="R12" s="108"/>
      <c r="S12" s="108"/>
      <c r="T12" s="108"/>
      <c r="U12" s="108"/>
      <c r="V12" s="108"/>
      <c r="W12" s="108"/>
      <c r="X12" s="108"/>
      <c r="Y12" s="108"/>
      <c r="Z12" s="108"/>
    </row>
    <row r="13" spans="1:26" ht="15" customHeight="1" x14ac:dyDescent="0.3">
      <c r="B13" s="127"/>
      <c r="C13" s="127"/>
      <c r="D13" s="74"/>
      <c r="O13" s="40"/>
      <c r="P13" s="108"/>
      <c r="Q13" s="108"/>
      <c r="R13" s="108"/>
      <c r="S13" s="108"/>
      <c r="T13" s="108"/>
      <c r="U13" s="108"/>
      <c r="V13" s="108"/>
      <c r="W13" s="108"/>
      <c r="X13" s="108"/>
      <c r="Y13" s="108"/>
      <c r="Z13" s="108"/>
    </row>
    <row r="14" spans="1:26" ht="15.6" customHeight="1" x14ac:dyDescent="0.3">
      <c r="B14" s="127"/>
      <c r="C14" s="73"/>
      <c r="D14" s="128" t="s">
        <v>311</v>
      </c>
      <c r="O14" s="42"/>
      <c r="P14" s="53" t="s">
        <v>4</v>
      </c>
      <c r="Q14" s="42"/>
      <c r="R14" s="42"/>
      <c r="S14" s="42"/>
      <c r="T14" s="42"/>
      <c r="U14" s="42"/>
      <c r="V14" s="42"/>
      <c r="W14" s="42"/>
      <c r="X14" s="42"/>
      <c r="Y14" s="42"/>
      <c r="Z14" s="42"/>
    </row>
    <row r="15" spans="1:26" ht="15.6" customHeight="1" x14ac:dyDescent="0.3">
      <c r="B15" s="127"/>
      <c r="C15" s="127" t="s">
        <v>311</v>
      </c>
      <c r="D15" s="128"/>
      <c r="O15" s="42"/>
      <c r="P15" s="53"/>
      <c r="Q15" s="42"/>
      <c r="R15" s="42"/>
      <c r="S15" s="42"/>
      <c r="T15" s="42"/>
      <c r="U15" s="42"/>
      <c r="V15" s="42"/>
      <c r="W15" s="42"/>
      <c r="X15" s="42"/>
      <c r="Y15" s="42"/>
      <c r="Z15" s="42"/>
    </row>
    <row r="16" spans="1:26" x14ac:dyDescent="0.3">
      <c r="B16" s="121"/>
      <c r="C16" s="121"/>
      <c r="D16" s="72"/>
    </row>
    <row r="17" spans="1:17" ht="15.6" customHeight="1" x14ac:dyDescent="0.3">
      <c r="B17" s="56" t="s">
        <v>310</v>
      </c>
      <c r="C17" s="56" t="s">
        <v>309</v>
      </c>
      <c r="D17" s="56" t="s">
        <v>308</v>
      </c>
    </row>
    <row r="18" spans="1:17" x14ac:dyDescent="0.3">
      <c r="B18" s="120" t="s">
        <v>307</v>
      </c>
      <c r="C18" s="120" t="s">
        <v>306</v>
      </c>
      <c r="D18" s="125" t="s">
        <v>305</v>
      </c>
      <c r="Q18" s="79"/>
    </row>
    <row r="19" spans="1:17" x14ac:dyDescent="0.3">
      <c r="B19" s="121"/>
      <c r="C19" s="121"/>
      <c r="D19" s="126"/>
    </row>
    <row r="20" spans="1:17" ht="15.6" customHeight="1" x14ac:dyDescent="0.3">
      <c r="B20" s="120" t="s">
        <v>304</v>
      </c>
      <c r="C20" s="71"/>
      <c r="D20" s="120" t="s">
        <v>303</v>
      </c>
    </row>
    <row r="21" spans="1:17" ht="15.6" customHeight="1" x14ac:dyDescent="0.3">
      <c r="B21" s="127"/>
      <c r="C21" s="127" t="s">
        <v>302</v>
      </c>
      <c r="D21" s="127"/>
    </row>
    <row r="22" spans="1:17" ht="15.6" customHeight="1" x14ac:dyDescent="0.3">
      <c r="B22" s="127"/>
      <c r="C22" s="127"/>
      <c r="D22" s="70"/>
    </row>
    <row r="23" spans="1:17" ht="15.75" customHeight="1" x14ac:dyDescent="0.3">
      <c r="B23" s="127"/>
      <c r="C23" s="70"/>
      <c r="D23" s="127" t="s">
        <v>301</v>
      </c>
    </row>
    <row r="24" spans="1:17" x14ac:dyDescent="0.3">
      <c r="B24" s="127"/>
      <c r="C24" s="70" t="s">
        <v>73</v>
      </c>
      <c r="D24" s="127"/>
    </row>
    <row r="25" spans="1:17" ht="15.6" customHeight="1" x14ac:dyDescent="0.3">
      <c r="B25" s="121"/>
      <c r="C25" s="69"/>
      <c r="D25" s="121"/>
    </row>
    <row r="26" spans="1:17" ht="15.6" customHeight="1" x14ac:dyDescent="0.3">
      <c r="B26" s="44"/>
      <c r="C26" s="43"/>
      <c r="D26" s="43"/>
    </row>
    <row r="27" spans="1:17" ht="15.6" customHeight="1" x14ac:dyDescent="0.3">
      <c r="A27" s="68" t="s">
        <v>300</v>
      </c>
      <c r="B27" s="44"/>
      <c r="C27" s="43"/>
      <c r="D27" s="43"/>
    </row>
    <row r="28" spans="1:17" ht="15.6" customHeight="1" x14ac:dyDescent="0.3">
      <c r="B28" s="44"/>
      <c r="C28" s="43"/>
      <c r="D28" s="43"/>
    </row>
    <row r="29" spans="1:17" ht="15.6" customHeight="1" x14ac:dyDescent="0.3">
      <c r="B29" s="67"/>
      <c r="C29" s="58" t="s">
        <v>299</v>
      </c>
      <c r="D29" s="66"/>
    </row>
    <row r="30" spans="1:17" ht="15.6" customHeight="1" x14ac:dyDescent="0.3">
      <c r="B30" s="120" t="s">
        <v>298</v>
      </c>
      <c r="C30" s="122">
        <v>150000</v>
      </c>
      <c r="D30" s="124"/>
    </row>
    <row r="31" spans="1:17" ht="15.6" customHeight="1" x14ac:dyDescent="0.3">
      <c r="B31" s="121"/>
      <c r="C31" s="123"/>
      <c r="D31" s="124"/>
    </row>
    <row r="32" spans="1:17" ht="15.6" customHeight="1" x14ac:dyDescent="0.3">
      <c r="B32" s="56" t="s">
        <v>297</v>
      </c>
      <c r="C32" s="58">
        <v>62</v>
      </c>
      <c r="D32" s="66"/>
    </row>
    <row r="33" spans="1:17" ht="15.6" customHeight="1" x14ac:dyDescent="0.3">
      <c r="B33" s="56" t="s">
        <v>296</v>
      </c>
      <c r="C33" s="58" t="s">
        <v>295</v>
      </c>
      <c r="D33" s="66"/>
    </row>
    <row r="34" spans="1:17" ht="15.6" customHeight="1" x14ac:dyDescent="0.3">
      <c r="B34" s="56" t="s">
        <v>294</v>
      </c>
      <c r="C34" s="58">
        <v>15</v>
      </c>
      <c r="D34" s="66"/>
    </row>
    <row r="35" spans="1:17" ht="15.6" customHeight="1" x14ac:dyDescent="0.3">
      <c r="B35" s="44"/>
      <c r="C35" s="43"/>
      <c r="D35" s="43"/>
    </row>
    <row r="36" spans="1:17" ht="15.6" customHeight="1" x14ac:dyDescent="0.3">
      <c r="A36" s="40" t="s">
        <v>293</v>
      </c>
      <c r="B36" s="108" t="s">
        <v>292</v>
      </c>
      <c r="C36" s="108"/>
      <c r="D36" s="108"/>
      <c r="E36" s="108"/>
      <c r="F36" s="42"/>
      <c r="G36" s="42"/>
      <c r="H36" s="42"/>
      <c r="I36" s="42"/>
      <c r="J36" s="42"/>
      <c r="K36" s="42"/>
    </row>
    <row r="37" spans="1:17" x14ac:dyDescent="0.3">
      <c r="A37" s="42"/>
      <c r="B37" s="108"/>
      <c r="C37" s="108"/>
      <c r="D37" s="108"/>
      <c r="E37" s="108"/>
      <c r="F37" s="42"/>
      <c r="G37" s="42"/>
      <c r="H37" s="42"/>
      <c r="I37" s="42"/>
      <c r="J37" s="42"/>
      <c r="K37" s="42"/>
      <c r="Q37" s="82"/>
    </row>
    <row r="38" spans="1:17" ht="16.2" customHeight="1" x14ac:dyDescent="0.3">
      <c r="A38" s="42"/>
      <c r="B38" s="108"/>
      <c r="C38" s="108"/>
      <c r="D38" s="108"/>
      <c r="E38" s="108"/>
      <c r="F38" s="42"/>
      <c r="G38" s="42"/>
      <c r="H38" s="42"/>
      <c r="I38" s="42"/>
      <c r="J38" s="42"/>
      <c r="K38" s="42"/>
      <c r="Q38" s="82"/>
    </row>
    <row r="39" spans="1:17" ht="16.2" customHeight="1" x14ac:dyDescent="0.3">
      <c r="A39" s="42"/>
      <c r="B39" s="108"/>
      <c r="C39" s="108"/>
      <c r="D39" s="108"/>
      <c r="E39" s="108"/>
      <c r="F39" s="42"/>
      <c r="G39" s="42"/>
      <c r="H39" s="42"/>
      <c r="I39" s="42"/>
      <c r="J39" s="42"/>
      <c r="K39" s="42"/>
    </row>
    <row r="40" spans="1:17" ht="16.2" customHeight="1" x14ac:dyDescent="0.3">
      <c r="A40" s="42"/>
      <c r="B40" s="108"/>
      <c r="C40" s="108"/>
      <c r="D40" s="108"/>
      <c r="E40" s="108"/>
      <c r="F40" s="42"/>
      <c r="G40" s="42"/>
      <c r="H40" s="42"/>
      <c r="I40" s="42"/>
      <c r="J40" s="42"/>
      <c r="K40" s="42"/>
    </row>
    <row r="41" spans="1:17" x14ac:dyDescent="0.3">
      <c r="A41" s="42"/>
      <c r="B41" s="108"/>
      <c r="C41" s="108"/>
      <c r="D41" s="108"/>
      <c r="E41" s="108"/>
      <c r="F41" s="42"/>
      <c r="G41" s="42"/>
      <c r="H41" s="42"/>
      <c r="I41" s="42"/>
      <c r="J41" s="42"/>
      <c r="K41" s="42"/>
      <c r="Q41" s="82"/>
    </row>
    <row r="42" spans="1:17" x14ac:dyDescent="0.3">
      <c r="A42" s="42"/>
      <c r="B42" s="108"/>
      <c r="C42" s="108"/>
      <c r="D42" s="108"/>
      <c r="E42" s="108"/>
      <c r="F42" s="42"/>
      <c r="G42" s="42"/>
      <c r="H42" s="42"/>
      <c r="I42" s="42"/>
      <c r="J42" s="42"/>
      <c r="K42" s="42"/>
      <c r="Q42" s="82"/>
    </row>
    <row r="43" spans="1:17" x14ac:dyDescent="0.3">
      <c r="B43" s="53" t="s">
        <v>4</v>
      </c>
    </row>
    <row r="44" spans="1:17" ht="16.2" x14ac:dyDescent="0.3">
      <c r="B44" s="41" t="s">
        <v>8</v>
      </c>
      <c r="Q44" s="83"/>
    </row>
    <row r="47" spans="1:17" x14ac:dyDescent="0.3">
      <c r="Q47" s="82"/>
    </row>
    <row r="48" spans="1:17" x14ac:dyDescent="0.3">
      <c r="Q48" s="82"/>
    </row>
    <row r="49" spans="16:17" x14ac:dyDescent="0.3">
      <c r="Q49" s="82"/>
    </row>
    <row r="50" spans="16:17" x14ac:dyDescent="0.3">
      <c r="Q50" s="82"/>
    </row>
    <row r="51" spans="16:17" x14ac:dyDescent="0.3">
      <c r="Q51" s="82"/>
    </row>
    <row r="52" spans="16:17" x14ac:dyDescent="0.3">
      <c r="Q52" s="82"/>
    </row>
    <row r="54" spans="16:17" x14ac:dyDescent="0.3">
      <c r="Q54" s="84"/>
    </row>
    <row r="56" spans="16:17" x14ac:dyDescent="0.3">
      <c r="P56" s="79"/>
    </row>
    <row r="59" spans="16:17" x14ac:dyDescent="0.3">
      <c r="P59" s="85"/>
    </row>
    <row r="61" spans="16:17" x14ac:dyDescent="0.3">
      <c r="P61" s="83"/>
    </row>
    <row r="62" spans="16:17" x14ac:dyDescent="0.3">
      <c r="P62" s="83"/>
    </row>
    <row r="63" spans="16:17" x14ac:dyDescent="0.3">
      <c r="P63" s="82"/>
    </row>
    <row r="64" spans="16:17" ht="15.75" customHeight="1" x14ac:dyDescent="0.3">
      <c r="P64" s="83"/>
    </row>
    <row r="65" spans="16:18" x14ac:dyDescent="0.3">
      <c r="P65" s="83"/>
    </row>
    <row r="66" spans="16:18" x14ac:dyDescent="0.3">
      <c r="P66" s="83"/>
    </row>
    <row r="70" spans="16:18" x14ac:dyDescent="0.3">
      <c r="P70" s="82"/>
    </row>
    <row r="73" spans="16:18" x14ac:dyDescent="0.3">
      <c r="P73" s="84"/>
    </row>
    <row r="74" spans="16:18" x14ac:dyDescent="0.3">
      <c r="P74" s="84"/>
    </row>
    <row r="75" spans="16:18" x14ac:dyDescent="0.3">
      <c r="P75" s="82"/>
      <c r="R75" s="81"/>
    </row>
    <row r="76" spans="16:18" x14ac:dyDescent="0.3">
      <c r="P76" s="82"/>
    </row>
    <row r="77" spans="16:18" x14ac:dyDescent="0.3">
      <c r="P77" s="82"/>
    </row>
    <row r="78" spans="16:18" x14ac:dyDescent="0.3">
      <c r="P78" s="84"/>
    </row>
    <row r="79" spans="16:18" x14ac:dyDescent="0.3">
      <c r="P79" s="82"/>
    </row>
    <row r="80" spans="16:18" x14ac:dyDescent="0.3">
      <c r="P80" s="82"/>
    </row>
    <row r="81" spans="16:18" x14ac:dyDescent="0.3">
      <c r="P81" s="82"/>
    </row>
    <row r="82" spans="16:18" x14ac:dyDescent="0.3">
      <c r="P82" s="84"/>
    </row>
    <row r="83" spans="16:18" x14ac:dyDescent="0.3">
      <c r="P83" s="82"/>
    </row>
    <row r="84" spans="16:18" x14ac:dyDescent="0.3">
      <c r="P84" s="82"/>
    </row>
    <row r="85" spans="16:18" x14ac:dyDescent="0.3">
      <c r="P85" s="84"/>
    </row>
    <row r="86" spans="16:18" x14ac:dyDescent="0.3">
      <c r="P86" s="84"/>
    </row>
    <row r="87" spans="16:18" x14ac:dyDescent="0.3">
      <c r="P87" s="84"/>
    </row>
    <row r="95" spans="16:18" x14ac:dyDescent="0.3">
      <c r="R95" s="82"/>
    </row>
    <row r="97" spans="17:20" x14ac:dyDescent="0.3">
      <c r="R97" s="82"/>
    </row>
    <row r="98" spans="17:20" x14ac:dyDescent="0.3">
      <c r="R98" s="82"/>
    </row>
    <row r="101" spans="17:20" x14ac:dyDescent="0.3">
      <c r="R101" s="80"/>
    </row>
    <row r="102" spans="17:20" x14ac:dyDescent="0.3">
      <c r="R102" s="82"/>
    </row>
    <row r="104" spans="17:20" x14ac:dyDescent="0.3">
      <c r="R104" s="81"/>
    </row>
    <row r="105" spans="17:20" x14ac:dyDescent="0.3">
      <c r="R105" s="86"/>
    </row>
    <row r="106" spans="17:20" x14ac:dyDescent="0.3">
      <c r="Q106" s="82"/>
    </row>
    <row r="107" spans="17:20" x14ac:dyDescent="0.3">
      <c r="Q107" s="82"/>
    </row>
    <row r="109" spans="17:20" x14ac:dyDescent="0.3">
      <c r="Q109" s="87"/>
      <c r="R109" s="88"/>
      <c r="T109" s="88"/>
    </row>
    <row r="110" spans="17:20" x14ac:dyDescent="0.3">
      <c r="Q110" s="81"/>
      <c r="R110" s="81"/>
      <c r="S110" s="80"/>
      <c r="T110" s="81"/>
    </row>
    <row r="111" spans="17:20" x14ac:dyDescent="0.3">
      <c r="Q111" s="81"/>
      <c r="R111" s="81"/>
      <c r="S111" s="80"/>
      <c r="T111" s="81"/>
    </row>
    <row r="112" spans="17:20" x14ac:dyDescent="0.3">
      <c r="Q112" s="81"/>
      <c r="R112" s="81"/>
      <c r="S112" s="80"/>
      <c r="T112" s="81"/>
    </row>
    <row r="113" spans="16:20" x14ac:dyDescent="0.3">
      <c r="Q113" s="89"/>
      <c r="R113" s="89"/>
      <c r="S113" s="89"/>
      <c r="T113" s="89"/>
    </row>
    <row r="118" spans="16:20" x14ac:dyDescent="0.3">
      <c r="P118" s="90"/>
    </row>
    <row r="120" spans="16:20" x14ac:dyDescent="0.3">
      <c r="P120" s="83"/>
    </row>
    <row r="121" spans="16:20" x14ac:dyDescent="0.3">
      <c r="P121" s="83"/>
    </row>
    <row r="122" spans="16:20" x14ac:dyDescent="0.3">
      <c r="P122" s="83"/>
    </row>
    <row r="123" spans="16:20" x14ac:dyDescent="0.3">
      <c r="P123" s="83"/>
    </row>
    <row r="124" spans="16:20" x14ac:dyDescent="0.3">
      <c r="Q124" s="91"/>
    </row>
    <row r="127" spans="16:20" x14ac:dyDescent="0.3">
      <c r="P127" s="80"/>
      <c r="R127" s="92"/>
      <c r="S127" s="92"/>
      <c r="T127" s="93"/>
    </row>
    <row r="128" spans="16:20" x14ac:dyDescent="0.3">
      <c r="R128" s="83"/>
      <c r="S128" s="94"/>
      <c r="T128" s="83"/>
    </row>
    <row r="129" spans="15:20" x14ac:dyDescent="0.3">
      <c r="R129" s="83"/>
      <c r="S129" s="94"/>
      <c r="T129" s="83"/>
    </row>
    <row r="130" spans="15:20" x14ac:dyDescent="0.3">
      <c r="R130" s="95"/>
      <c r="S130" s="96"/>
      <c r="T130" s="83"/>
    </row>
    <row r="131" spans="15:20" x14ac:dyDescent="0.3">
      <c r="R131" s="83"/>
      <c r="S131" s="83"/>
      <c r="T131" s="83"/>
    </row>
    <row r="132" spans="15:20" x14ac:dyDescent="0.3">
      <c r="O132" s="97"/>
    </row>
  </sheetData>
  <sheetProtection algorithmName="SHA-512" hashValue="fXu2QBWNbHrns+dw4MKM/nMO/uZtPaUo7pPBmBnUxxnoDjLV3gJ4d2RCE6RUowF8jD4z4ZagsfFV24txN6FUtw==" saltValue="AFUEvX/GzWL2X0H2nKHGVg==" spinCount="100000" sheet="1" objects="1" scenarios="1" formatCells="0" formatColumns="0" formatRows="0" insertColumns="0" insertRows="0"/>
  <mergeCells count="19">
    <mergeCell ref="B36:E42"/>
    <mergeCell ref="A5:M6"/>
    <mergeCell ref="B9:B16"/>
    <mergeCell ref="B20:B25"/>
    <mergeCell ref="C9:C10"/>
    <mergeCell ref="C12:C13"/>
    <mergeCell ref="C15:C16"/>
    <mergeCell ref="D14:D15"/>
    <mergeCell ref="D10:D12"/>
    <mergeCell ref="C18:C19"/>
    <mergeCell ref="P7:Z13"/>
    <mergeCell ref="B30:B31"/>
    <mergeCell ref="C30:C31"/>
    <mergeCell ref="D30:D31"/>
    <mergeCell ref="D18:D19"/>
    <mergeCell ref="D20:D21"/>
    <mergeCell ref="D23:D25"/>
    <mergeCell ref="C21:C22"/>
    <mergeCell ref="B18:B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0AA8D-2A30-4933-852A-41ECFBF33055}">
  <sheetPr codeName="Sheet1">
    <tabColor rgb="FFF0B0A9"/>
  </sheetPr>
  <dimension ref="A1:A70"/>
  <sheetViews>
    <sheetView zoomScaleNormal="100" zoomScaleSheetLayoutView="85" workbookViewId="0"/>
  </sheetViews>
  <sheetFormatPr defaultColWidth="8.6640625" defaultRowHeight="15" x14ac:dyDescent="0.25"/>
  <cols>
    <col min="1" max="1" width="111" style="3" customWidth="1"/>
    <col min="2" max="16384" width="8.6640625" style="2"/>
  </cols>
  <sheetData>
    <row r="1" spans="1:1" ht="18" x14ac:dyDescent="0.25">
      <c r="A1" s="1" t="s">
        <v>12</v>
      </c>
    </row>
    <row r="2" spans="1:1" ht="24.9" customHeight="1" x14ac:dyDescent="0.25"/>
    <row r="3" spans="1:1" ht="15.6" x14ac:dyDescent="0.25">
      <c r="A3" s="4" t="s">
        <v>13</v>
      </c>
    </row>
    <row r="5" spans="1:1" ht="90" x14ac:dyDescent="0.25">
      <c r="A5" s="3" t="s">
        <v>14</v>
      </c>
    </row>
    <row r="7" spans="1:1" ht="45" x14ac:dyDescent="0.25">
      <c r="A7" s="3" t="s">
        <v>15</v>
      </c>
    </row>
    <row r="9" spans="1:1" ht="45" x14ac:dyDescent="0.25">
      <c r="A9" s="3" t="s">
        <v>16</v>
      </c>
    </row>
    <row r="11" spans="1:1" ht="75" x14ac:dyDescent="0.25">
      <c r="A11" s="3" t="s">
        <v>17</v>
      </c>
    </row>
    <row r="12" spans="1:1" ht="24.9" customHeight="1" x14ac:dyDescent="0.25"/>
    <row r="13" spans="1:1" ht="15.6" x14ac:dyDescent="0.25">
      <c r="A13" s="4" t="s">
        <v>18</v>
      </c>
    </row>
    <row r="15" spans="1:1" ht="45" x14ac:dyDescent="0.25">
      <c r="A15" s="3" t="s">
        <v>19</v>
      </c>
    </row>
    <row r="17" spans="1:1" x14ac:dyDescent="0.25">
      <c r="A17" s="3" t="s">
        <v>20</v>
      </c>
    </row>
    <row r="19" spans="1:1" x14ac:dyDescent="0.25">
      <c r="A19" s="3" t="s">
        <v>21</v>
      </c>
    </row>
    <row r="21" spans="1:1" ht="15.6" x14ac:dyDescent="0.25">
      <c r="A21" s="5" t="s">
        <v>22</v>
      </c>
    </row>
    <row r="22" spans="1:1" ht="6" customHeight="1" x14ac:dyDescent="0.25">
      <c r="A22" s="6"/>
    </row>
    <row r="23" spans="1:1" ht="15.75" customHeight="1" x14ac:dyDescent="0.25">
      <c r="A23" s="7" t="s">
        <v>23</v>
      </c>
    </row>
    <row r="24" spans="1:1" ht="15.75" customHeight="1" x14ac:dyDescent="0.25">
      <c r="A24" s="8" t="s">
        <v>24</v>
      </c>
    </row>
    <row r="25" spans="1:1" ht="15.75" customHeight="1" x14ac:dyDescent="0.25">
      <c r="A25" s="7" t="s">
        <v>25</v>
      </c>
    </row>
    <row r="26" spans="1:1" ht="15.75" customHeight="1" x14ac:dyDescent="0.25">
      <c r="A26" s="7" t="s">
        <v>26</v>
      </c>
    </row>
    <row r="27" spans="1:1" ht="15.75" customHeight="1" x14ac:dyDescent="0.25">
      <c r="A27" s="8" t="s">
        <v>27</v>
      </c>
    </row>
    <row r="28" spans="1:1" ht="15.75" customHeight="1" x14ac:dyDescent="0.25">
      <c r="A28" s="7" t="s">
        <v>28</v>
      </c>
    </row>
    <row r="29" spans="1:1" ht="15.75" customHeight="1" x14ac:dyDescent="0.25">
      <c r="A29" s="7" t="s">
        <v>29</v>
      </c>
    </row>
    <row r="30" spans="1:1" ht="15.75" customHeight="1" x14ac:dyDescent="0.25">
      <c r="A30" s="7" t="s">
        <v>30</v>
      </c>
    </row>
    <row r="31" spans="1:1" ht="15.75" customHeight="1" x14ac:dyDescent="0.25">
      <c r="A31" s="7" t="s">
        <v>31</v>
      </c>
    </row>
    <row r="32" spans="1:1" ht="15.75" customHeight="1" x14ac:dyDescent="0.25">
      <c r="A32" s="7" t="s">
        <v>32</v>
      </c>
    </row>
    <row r="33" spans="1:1" x14ac:dyDescent="0.25">
      <c r="A33" s="6"/>
    </row>
    <row r="34" spans="1:1" ht="15.6" x14ac:dyDescent="0.25">
      <c r="A34" s="5" t="s">
        <v>33</v>
      </c>
    </row>
    <row r="35" spans="1:1" ht="6" customHeight="1" x14ac:dyDescent="0.25">
      <c r="A35" s="6"/>
    </row>
    <row r="36" spans="1:1" ht="15.6" x14ac:dyDescent="0.25">
      <c r="A36" s="7" t="s">
        <v>34</v>
      </c>
    </row>
    <row r="37" spans="1:1" ht="15.6" x14ac:dyDescent="0.25">
      <c r="A37" s="7" t="s">
        <v>25</v>
      </c>
    </row>
    <row r="38" spans="1:1" ht="15.6" x14ac:dyDescent="0.25">
      <c r="A38" s="7" t="s">
        <v>35</v>
      </c>
    </row>
    <row r="39" spans="1:1" ht="15.6" x14ac:dyDescent="0.25">
      <c r="A39" s="7" t="s">
        <v>36</v>
      </c>
    </row>
    <row r="40" spans="1:1" ht="15.6" x14ac:dyDescent="0.25">
      <c r="A40" s="7" t="s">
        <v>37</v>
      </c>
    </row>
    <row r="41" spans="1:1" ht="15.6" x14ac:dyDescent="0.25">
      <c r="A41" s="7" t="s">
        <v>38</v>
      </c>
    </row>
    <row r="42" spans="1:1" ht="15.6" x14ac:dyDescent="0.25">
      <c r="A42" s="7" t="s">
        <v>39</v>
      </c>
    </row>
    <row r="43" spans="1:1" x14ac:dyDescent="0.25">
      <c r="A43" s="9"/>
    </row>
    <row r="44" spans="1:1" ht="45" x14ac:dyDescent="0.25">
      <c r="A44" s="3" t="s">
        <v>40</v>
      </c>
    </row>
    <row r="46" spans="1:1" ht="15.6" x14ac:dyDescent="0.25">
      <c r="A46" s="10" t="s">
        <v>41</v>
      </c>
    </row>
    <row r="48" spans="1:1" ht="60" x14ac:dyDescent="0.25">
      <c r="A48" s="3" t="s">
        <v>42</v>
      </c>
    </row>
    <row r="50" spans="1:1" ht="15.6" x14ac:dyDescent="0.25">
      <c r="A50" s="10" t="s">
        <v>43</v>
      </c>
    </row>
    <row r="52" spans="1:1" ht="60" x14ac:dyDescent="0.25">
      <c r="A52" s="3" t="s">
        <v>44</v>
      </c>
    </row>
    <row r="54" spans="1:1" x14ac:dyDescent="0.25">
      <c r="A54" s="11" t="s">
        <v>45</v>
      </c>
    </row>
    <row r="56" spans="1:1" ht="15.75" customHeight="1" x14ac:dyDescent="0.25">
      <c r="A56" s="3" t="s">
        <v>46</v>
      </c>
    </row>
    <row r="58" spans="1:1" x14ac:dyDescent="0.25">
      <c r="A58" s="3" t="s">
        <v>47</v>
      </c>
    </row>
    <row r="60" spans="1:1" ht="30" x14ac:dyDescent="0.25">
      <c r="A60" s="3" t="s">
        <v>48</v>
      </c>
    </row>
    <row r="62" spans="1:1" ht="15.6" x14ac:dyDescent="0.25">
      <c r="A62" s="4" t="s">
        <v>49</v>
      </c>
    </row>
    <row r="64" spans="1:1" x14ac:dyDescent="0.25">
      <c r="A64" s="3" t="s">
        <v>50</v>
      </c>
    </row>
    <row r="66" spans="1:1" x14ac:dyDescent="0.25">
      <c r="A66" s="12" t="s">
        <v>51</v>
      </c>
    </row>
    <row r="67" spans="1:1" x14ac:dyDescent="0.25">
      <c r="A67" s="12"/>
    </row>
    <row r="68" spans="1:1" x14ac:dyDescent="0.25">
      <c r="A68" s="12" t="s">
        <v>52</v>
      </c>
    </row>
    <row r="70" spans="1:1" x14ac:dyDescent="0.25">
      <c r="A70" s="3" t="s">
        <v>53</v>
      </c>
    </row>
  </sheetData>
  <sheetProtection algorithmName="SHA-512" hashValue="neoQDbZcVs1wrC3CU2HEJm9UX1ubNU5qIrGSWILPS8ceBRR8exKY2RyDxgMADkP1B97If2zMrXnhrCEfMlWYTg==" saltValue="QHqkIXe6eAmeIIY5Ml8G5Q==" spinCount="100000" sheet="1" objects="1" scenarios="1"/>
  <pageMargins left="0.7" right="0.7" top="0.75" bottom="0.75" header="0.3" footer="0.3"/>
  <pageSetup scale="85" fitToHeight="2" orientation="portrait" copies="2" r:id="rId1"/>
  <headerFooter alignWithMargins="0"/>
  <rowBreaks count="1" manualBreakCount="1">
    <brk id="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FC006-18A7-4963-88E1-41E2EF397B5F}">
  <sheetPr>
    <tabColor rgb="FFF0B0A9"/>
  </sheetPr>
  <dimension ref="A1:V185"/>
  <sheetViews>
    <sheetView zoomScaleNormal="100" workbookViewId="0">
      <pane ySplit="7" topLeftCell="A8" activePane="bottomLeft" state="frozen"/>
      <selection pane="bottomLeft" activeCell="A8" sqref="A8"/>
    </sheetView>
  </sheetViews>
  <sheetFormatPr defaultColWidth="9.109375" defaultRowHeight="15" x14ac:dyDescent="0.25"/>
  <cols>
    <col min="1" max="23" width="12.6640625" style="37" customWidth="1"/>
    <col min="24" max="16384" width="9.109375" style="37"/>
  </cols>
  <sheetData>
    <row r="1" spans="1:22" ht="15.6" x14ac:dyDescent="0.3">
      <c r="A1" s="34" t="s">
        <v>184</v>
      </c>
    </row>
    <row r="3" spans="1:22" ht="15.6" x14ac:dyDescent="0.3">
      <c r="A3" s="38" t="s">
        <v>185</v>
      </c>
    </row>
    <row r="4" spans="1:22" x14ac:dyDescent="0.25">
      <c r="A4" s="37" t="s">
        <v>54</v>
      </c>
    </row>
    <row r="5" spans="1:22" x14ac:dyDescent="0.25">
      <c r="A5" s="37" t="s">
        <v>81</v>
      </c>
    </row>
    <row r="6" spans="1:22" x14ac:dyDescent="0.25">
      <c r="A6" s="37" t="s">
        <v>116</v>
      </c>
    </row>
    <row r="8" spans="1:22" ht="15.6" x14ac:dyDescent="0.3">
      <c r="A8" s="13" t="s">
        <v>54</v>
      </c>
    </row>
    <row r="9" spans="1:22" x14ac:dyDescent="0.25">
      <c r="A9" s="3"/>
      <c r="B9" s="3"/>
      <c r="C9" s="3"/>
      <c r="D9" s="2"/>
      <c r="E9" s="2"/>
      <c r="F9" s="2"/>
      <c r="G9" s="2"/>
      <c r="H9" s="2"/>
      <c r="I9" s="2"/>
      <c r="J9" s="2"/>
      <c r="K9" s="2"/>
      <c r="L9" s="2"/>
      <c r="M9" s="2"/>
      <c r="N9" s="2"/>
      <c r="O9" s="2"/>
      <c r="P9" s="2"/>
      <c r="Q9" s="2"/>
      <c r="R9" s="2"/>
      <c r="S9" s="2"/>
      <c r="T9" s="2"/>
      <c r="U9" s="2"/>
      <c r="V9" s="2"/>
    </row>
    <row r="10" spans="1:22" x14ac:dyDescent="0.25">
      <c r="A10" s="2" t="s">
        <v>10</v>
      </c>
      <c r="B10" s="2"/>
      <c r="C10" s="2"/>
      <c r="D10" s="2" t="s">
        <v>11</v>
      </c>
      <c r="E10" s="2"/>
      <c r="F10" s="2"/>
      <c r="G10" s="2"/>
      <c r="H10" s="2"/>
      <c r="I10" s="2"/>
      <c r="J10" s="2"/>
      <c r="K10" s="2"/>
      <c r="L10" s="2"/>
      <c r="M10" s="2"/>
      <c r="N10" s="2"/>
      <c r="O10" s="2"/>
      <c r="P10" s="2"/>
      <c r="Q10" s="2"/>
      <c r="R10" s="2"/>
      <c r="S10" s="2"/>
      <c r="T10" s="2"/>
      <c r="U10" s="2"/>
      <c r="V10" s="2"/>
    </row>
    <row r="11" spans="1:22" x14ac:dyDescent="0.25">
      <c r="A11" s="2"/>
      <c r="B11" s="2"/>
      <c r="C11" s="2"/>
      <c r="D11" s="2"/>
      <c r="E11" s="2"/>
      <c r="F11" s="2"/>
      <c r="G11" s="2"/>
      <c r="H11" s="2"/>
      <c r="I11" s="2"/>
      <c r="J11" s="2"/>
      <c r="K11" s="2"/>
      <c r="L11" s="2"/>
      <c r="M11" s="2"/>
      <c r="N11" s="2"/>
      <c r="O11" s="2"/>
      <c r="P11" s="2"/>
      <c r="Q11" s="2"/>
      <c r="R11" s="2"/>
      <c r="S11" s="2"/>
      <c r="T11" s="2"/>
      <c r="U11" s="2"/>
      <c r="V11" s="2"/>
    </row>
    <row r="12" spans="1:22" x14ac:dyDescent="0.25">
      <c r="A12" s="2" t="s">
        <v>55</v>
      </c>
      <c r="B12" s="2"/>
      <c r="C12" s="2"/>
      <c r="D12" s="2" t="s">
        <v>56</v>
      </c>
      <c r="E12" s="2"/>
      <c r="F12" s="2"/>
      <c r="G12" s="2"/>
      <c r="H12" s="2"/>
      <c r="I12" s="2"/>
      <c r="J12" s="2"/>
      <c r="K12" s="2"/>
      <c r="L12" s="2"/>
      <c r="M12" s="2"/>
      <c r="N12" s="2"/>
      <c r="O12" s="2"/>
      <c r="P12" s="2"/>
      <c r="Q12" s="2"/>
      <c r="R12" s="2"/>
      <c r="S12" s="2"/>
      <c r="T12" s="2"/>
      <c r="U12" s="2"/>
      <c r="V12" s="2"/>
    </row>
    <row r="13" spans="1:22" x14ac:dyDescent="0.25">
      <c r="A13" s="2"/>
      <c r="B13" s="2"/>
      <c r="C13" s="2"/>
      <c r="D13" s="2"/>
      <c r="E13" s="2"/>
      <c r="F13" s="2"/>
      <c r="G13" s="2"/>
      <c r="H13" s="2"/>
      <c r="I13" s="2"/>
      <c r="J13" s="2"/>
      <c r="K13" s="2"/>
      <c r="L13" s="2"/>
      <c r="M13" s="2"/>
      <c r="N13" s="2"/>
      <c r="O13" s="2"/>
      <c r="P13" s="2"/>
      <c r="Q13" s="2"/>
      <c r="R13" s="2"/>
      <c r="S13" s="2"/>
      <c r="T13" s="2"/>
      <c r="U13" s="2"/>
      <c r="V13" s="2"/>
    </row>
    <row r="14" spans="1:22" x14ac:dyDescent="0.25">
      <c r="A14" s="2" t="s">
        <v>57</v>
      </c>
      <c r="B14" s="2"/>
      <c r="C14" s="2"/>
      <c r="D14" s="14">
        <v>65</v>
      </c>
      <c r="E14" s="2"/>
      <c r="F14" s="2"/>
      <c r="G14" s="2"/>
      <c r="H14" s="2"/>
      <c r="I14" s="2"/>
      <c r="J14" s="2"/>
      <c r="K14" s="2"/>
      <c r="L14" s="2"/>
      <c r="M14" s="2"/>
      <c r="N14" s="2"/>
      <c r="O14" s="2"/>
      <c r="P14" s="2"/>
      <c r="Q14" s="2"/>
      <c r="R14" s="2"/>
      <c r="S14" s="2"/>
      <c r="T14" s="2"/>
      <c r="U14" s="2"/>
      <c r="V14" s="2"/>
    </row>
    <row r="15" spans="1:22" x14ac:dyDescent="0.25">
      <c r="A15" s="2"/>
      <c r="B15" s="2"/>
      <c r="C15" s="2"/>
      <c r="D15" s="2"/>
      <c r="E15" s="2"/>
      <c r="F15" s="2"/>
      <c r="G15" s="2"/>
      <c r="H15" s="2"/>
      <c r="I15" s="2"/>
      <c r="J15" s="2"/>
      <c r="K15" s="2"/>
      <c r="L15" s="2"/>
      <c r="M15" s="2"/>
      <c r="N15" s="2"/>
      <c r="O15" s="2"/>
      <c r="P15" s="2"/>
      <c r="Q15" s="2"/>
      <c r="R15" s="2"/>
      <c r="S15" s="2"/>
      <c r="T15" s="2"/>
      <c r="U15" s="2"/>
      <c r="V15" s="2"/>
    </row>
    <row r="16" spans="1:22" x14ac:dyDescent="0.25">
      <c r="A16" s="2" t="s">
        <v>58</v>
      </c>
      <c r="B16" s="2"/>
      <c r="C16" s="2"/>
      <c r="D16" s="2" t="s">
        <v>59</v>
      </c>
      <c r="E16" s="2"/>
      <c r="F16" s="2"/>
      <c r="G16" s="2"/>
      <c r="H16" s="2"/>
      <c r="I16" s="2"/>
      <c r="J16" s="2"/>
      <c r="K16" s="2"/>
      <c r="L16" s="2"/>
      <c r="M16" s="2"/>
      <c r="N16" s="2"/>
      <c r="O16" s="2"/>
      <c r="P16" s="2"/>
      <c r="Q16" s="2"/>
      <c r="R16" s="2"/>
      <c r="S16" s="2"/>
      <c r="T16" s="2"/>
      <c r="U16" s="2"/>
      <c r="V16" s="2"/>
    </row>
    <row r="17" spans="1:22" x14ac:dyDescent="0.25">
      <c r="A17" s="2"/>
      <c r="B17" s="2"/>
      <c r="C17" s="2"/>
      <c r="D17" s="2"/>
      <c r="E17" s="2"/>
      <c r="F17" s="2"/>
      <c r="G17" s="2"/>
      <c r="H17" s="2"/>
      <c r="I17" s="2"/>
      <c r="J17" s="2"/>
      <c r="K17" s="2"/>
      <c r="L17" s="2"/>
      <c r="M17" s="2"/>
      <c r="N17" s="2"/>
      <c r="O17" s="2"/>
      <c r="P17" s="2"/>
      <c r="Q17" s="2"/>
      <c r="R17" s="2"/>
      <c r="S17" s="2"/>
      <c r="T17" s="2"/>
      <c r="U17" s="2"/>
      <c r="V17" s="2"/>
    </row>
    <row r="18" spans="1:22" x14ac:dyDescent="0.25">
      <c r="A18" s="2" t="s">
        <v>60</v>
      </c>
      <c r="B18" s="2"/>
      <c r="C18" s="2"/>
      <c r="D18" s="2" t="s">
        <v>61</v>
      </c>
      <c r="E18" s="2"/>
      <c r="F18" s="2"/>
      <c r="G18" s="2"/>
      <c r="H18" s="2"/>
      <c r="I18" s="2"/>
      <c r="J18" s="2"/>
      <c r="K18" s="2"/>
      <c r="L18" s="2"/>
      <c r="M18" s="2"/>
      <c r="N18" s="2"/>
      <c r="O18" s="2"/>
      <c r="P18" s="2"/>
      <c r="Q18" s="2"/>
      <c r="R18" s="2"/>
      <c r="S18" s="2"/>
      <c r="T18" s="2"/>
      <c r="U18" s="2"/>
      <c r="V18" s="2"/>
    </row>
    <row r="19" spans="1:22" x14ac:dyDescent="0.25">
      <c r="A19" s="2"/>
      <c r="B19" s="2"/>
      <c r="C19" s="2"/>
      <c r="D19" s="2"/>
      <c r="E19" s="2"/>
      <c r="F19" s="2"/>
      <c r="G19" s="2"/>
      <c r="H19" s="2"/>
      <c r="I19" s="2"/>
      <c r="J19" s="2"/>
      <c r="K19" s="2"/>
      <c r="L19" s="2"/>
      <c r="M19" s="2"/>
      <c r="N19" s="2"/>
      <c r="O19" s="2"/>
      <c r="P19" s="2"/>
      <c r="Q19" s="2"/>
      <c r="R19" s="2"/>
      <c r="S19" s="2"/>
      <c r="T19" s="2"/>
      <c r="U19" s="2"/>
      <c r="V19" s="2"/>
    </row>
    <row r="20" spans="1:22" x14ac:dyDescent="0.25">
      <c r="A20" s="2" t="s">
        <v>62</v>
      </c>
      <c r="B20" s="2"/>
      <c r="C20" s="2"/>
      <c r="D20" s="2" t="s">
        <v>63</v>
      </c>
      <c r="E20" s="2"/>
      <c r="F20" s="2"/>
      <c r="G20" s="2"/>
      <c r="H20" s="2"/>
      <c r="I20" s="2"/>
      <c r="J20" s="2"/>
      <c r="K20" s="2"/>
      <c r="L20" s="2"/>
      <c r="M20" s="2"/>
      <c r="N20" s="2"/>
      <c r="O20" s="2"/>
      <c r="P20" s="2"/>
      <c r="Q20" s="2"/>
      <c r="R20" s="2"/>
      <c r="S20" s="2"/>
      <c r="T20" s="2"/>
      <c r="U20" s="2"/>
      <c r="V20" s="2"/>
    </row>
    <row r="21" spans="1:22" x14ac:dyDescent="0.25">
      <c r="A21" s="3"/>
      <c r="B21" s="3"/>
      <c r="C21" s="2"/>
      <c r="D21" s="2"/>
      <c r="E21" s="2"/>
      <c r="F21" s="2"/>
      <c r="G21" s="2"/>
      <c r="H21" s="2"/>
      <c r="I21" s="2"/>
      <c r="J21" s="2"/>
      <c r="K21" s="2"/>
      <c r="L21" s="2"/>
      <c r="M21" s="2"/>
      <c r="N21" s="2"/>
      <c r="O21" s="2"/>
      <c r="P21" s="2"/>
      <c r="Q21" s="2"/>
      <c r="R21" s="2"/>
      <c r="S21" s="2"/>
      <c r="T21" s="2"/>
      <c r="U21" s="2"/>
      <c r="V21" s="2"/>
    </row>
    <row r="22" spans="1:22" x14ac:dyDescent="0.25">
      <c r="A22" s="2" t="s">
        <v>64</v>
      </c>
      <c r="B22" s="2"/>
      <c r="C22" s="2"/>
      <c r="D22" s="2" t="s">
        <v>65</v>
      </c>
      <c r="E22" s="2"/>
      <c r="F22" s="2"/>
      <c r="G22" s="2"/>
      <c r="H22" s="2"/>
      <c r="I22" s="2"/>
      <c r="J22" s="2"/>
      <c r="K22" s="2"/>
      <c r="L22" s="2"/>
      <c r="M22" s="2"/>
      <c r="N22" s="2"/>
      <c r="O22" s="2"/>
      <c r="P22" s="2"/>
      <c r="Q22" s="2"/>
      <c r="R22" s="2"/>
      <c r="S22" s="2"/>
      <c r="T22" s="2"/>
      <c r="U22" s="2"/>
      <c r="V22" s="2"/>
    </row>
    <row r="23" spans="1:22" x14ac:dyDescent="0.25">
      <c r="A23" s="2"/>
      <c r="B23" s="2"/>
      <c r="C23" s="2"/>
      <c r="D23" s="2"/>
      <c r="E23" s="2"/>
      <c r="F23" s="2"/>
      <c r="G23" s="2"/>
      <c r="H23" s="2"/>
      <c r="I23" s="2"/>
      <c r="J23" s="2"/>
      <c r="K23" s="2"/>
      <c r="L23" s="2"/>
      <c r="M23" s="2"/>
      <c r="N23" s="2"/>
      <c r="O23" s="2"/>
      <c r="P23" s="2"/>
      <c r="Q23" s="2"/>
      <c r="R23" s="2"/>
      <c r="S23" s="2"/>
      <c r="T23" s="2"/>
      <c r="U23" s="2"/>
      <c r="V23" s="2"/>
    </row>
    <row r="24" spans="1:22" x14ac:dyDescent="0.25">
      <c r="A24" s="2" t="s">
        <v>66</v>
      </c>
      <c r="B24" s="2"/>
      <c r="C24" s="2"/>
      <c r="D24" s="2" t="s">
        <v>67</v>
      </c>
      <c r="E24" s="2"/>
      <c r="F24" s="2"/>
      <c r="G24" s="2"/>
      <c r="H24" s="2"/>
      <c r="I24" s="2"/>
      <c r="J24" s="2"/>
      <c r="K24" s="2"/>
      <c r="L24" s="2"/>
      <c r="M24" s="2"/>
      <c r="N24" s="2"/>
      <c r="O24" s="2"/>
      <c r="P24" s="2"/>
      <c r="Q24" s="2"/>
      <c r="R24" s="2"/>
      <c r="S24" s="2"/>
      <c r="T24" s="2"/>
      <c r="U24" s="2"/>
      <c r="V24" s="2"/>
    </row>
    <row r="25" spans="1:22" x14ac:dyDescent="0.25">
      <c r="A25" s="2"/>
      <c r="B25" s="2"/>
      <c r="C25" s="2"/>
      <c r="D25" s="2"/>
      <c r="E25" s="2"/>
      <c r="F25" s="2"/>
      <c r="G25" s="2"/>
      <c r="H25" s="2"/>
      <c r="I25" s="2"/>
      <c r="J25" s="2"/>
      <c r="K25" s="2"/>
      <c r="L25" s="2"/>
      <c r="M25" s="2"/>
      <c r="N25" s="2"/>
      <c r="O25" s="2"/>
      <c r="P25" s="2"/>
      <c r="Q25" s="2"/>
      <c r="R25" s="2"/>
      <c r="S25" s="2"/>
      <c r="T25" s="2"/>
      <c r="U25" s="2"/>
      <c r="V25" s="2"/>
    </row>
    <row r="26" spans="1:22" x14ac:dyDescent="0.25">
      <c r="A26" s="2" t="s">
        <v>68</v>
      </c>
      <c r="B26" s="2"/>
      <c r="C26" s="2"/>
      <c r="D26" s="2" t="s">
        <v>69</v>
      </c>
      <c r="E26" s="2"/>
      <c r="F26" s="2"/>
      <c r="G26" s="2"/>
      <c r="H26" s="2"/>
      <c r="I26" s="2"/>
      <c r="J26" s="2"/>
      <c r="K26" s="2"/>
      <c r="L26" s="2"/>
      <c r="M26" s="2"/>
      <c r="N26" s="2"/>
      <c r="O26" s="2"/>
      <c r="P26" s="2"/>
      <c r="Q26" s="2"/>
      <c r="R26" s="2"/>
      <c r="S26" s="2"/>
      <c r="T26" s="2"/>
      <c r="U26" s="2"/>
      <c r="V26" s="2"/>
    </row>
    <row r="27" spans="1:22" x14ac:dyDescent="0.25">
      <c r="A27" s="2"/>
      <c r="B27" s="2"/>
      <c r="C27" s="2"/>
      <c r="D27" s="2" t="s">
        <v>70</v>
      </c>
      <c r="E27" s="2"/>
      <c r="F27" s="2"/>
      <c r="G27" s="2"/>
      <c r="H27" s="2"/>
      <c r="I27" s="2"/>
      <c r="J27" s="2"/>
      <c r="K27" s="2"/>
      <c r="L27" s="2"/>
      <c r="M27" s="2"/>
      <c r="N27" s="2"/>
      <c r="O27" s="2"/>
      <c r="P27" s="2"/>
      <c r="Q27" s="2"/>
      <c r="R27" s="2"/>
      <c r="S27" s="2"/>
      <c r="T27" s="2"/>
      <c r="U27" s="2"/>
      <c r="V27" s="2"/>
    </row>
    <row r="28" spans="1:22" x14ac:dyDescent="0.25">
      <c r="A28" s="2"/>
      <c r="B28" s="2"/>
      <c r="C28" s="2"/>
      <c r="D28" s="2"/>
      <c r="E28" s="2"/>
      <c r="F28" s="2"/>
      <c r="G28" s="2"/>
      <c r="H28" s="2"/>
      <c r="I28" s="2"/>
      <c r="J28" s="2"/>
      <c r="K28" s="2"/>
      <c r="L28" s="2"/>
      <c r="M28" s="2"/>
      <c r="N28" s="2"/>
      <c r="O28" s="2"/>
      <c r="P28" s="2"/>
      <c r="Q28" s="2"/>
      <c r="R28" s="2"/>
      <c r="S28" s="2"/>
      <c r="T28" s="2"/>
      <c r="U28" s="2"/>
      <c r="V28" s="2"/>
    </row>
    <row r="29" spans="1:22" x14ac:dyDescent="0.25">
      <c r="A29" s="2" t="s">
        <v>71</v>
      </c>
      <c r="B29" s="2"/>
      <c r="C29" s="2"/>
      <c r="D29" s="2" t="s">
        <v>72</v>
      </c>
      <c r="E29" s="2"/>
      <c r="F29" s="2"/>
      <c r="G29" s="2"/>
      <c r="H29" s="2"/>
      <c r="I29" s="2"/>
      <c r="J29" s="2"/>
      <c r="K29" s="2"/>
      <c r="L29" s="2"/>
      <c r="M29" s="2"/>
      <c r="N29" s="2"/>
      <c r="O29" s="2"/>
      <c r="P29" s="2"/>
      <c r="Q29" s="2"/>
      <c r="R29" s="2"/>
      <c r="S29" s="2"/>
      <c r="T29" s="2"/>
      <c r="U29" s="2"/>
      <c r="V29" s="2"/>
    </row>
    <row r="30" spans="1:22" x14ac:dyDescent="0.25">
      <c r="A30" s="2"/>
      <c r="B30" s="2"/>
      <c r="C30" s="2"/>
      <c r="D30" s="2" t="s">
        <v>73</v>
      </c>
      <c r="E30" s="2"/>
      <c r="F30" s="2"/>
      <c r="G30" s="2"/>
      <c r="H30" s="2"/>
      <c r="I30" s="2"/>
      <c r="J30" s="2"/>
      <c r="K30" s="2"/>
      <c r="L30" s="2"/>
      <c r="M30" s="2"/>
      <c r="N30" s="2"/>
      <c r="O30" s="2"/>
      <c r="P30" s="2"/>
      <c r="Q30" s="2"/>
      <c r="R30" s="2"/>
      <c r="S30" s="2"/>
      <c r="T30" s="2"/>
      <c r="U30" s="2"/>
      <c r="V30" s="2"/>
    </row>
    <row r="31" spans="1:22" x14ac:dyDescent="0.25">
      <c r="A31" s="2"/>
      <c r="B31" s="2"/>
      <c r="C31" s="2"/>
      <c r="D31" s="2"/>
      <c r="E31" s="2"/>
      <c r="F31" s="2"/>
      <c r="G31" s="2"/>
      <c r="H31" s="2"/>
      <c r="I31" s="2"/>
      <c r="J31" s="2"/>
      <c r="K31" s="2"/>
      <c r="L31" s="2"/>
      <c r="M31" s="2"/>
      <c r="N31" s="2"/>
      <c r="O31" s="2"/>
      <c r="P31" s="2"/>
      <c r="Q31" s="2"/>
      <c r="R31" s="2"/>
      <c r="S31" s="2"/>
      <c r="T31" s="2"/>
      <c r="U31" s="2"/>
      <c r="V31" s="2"/>
    </row>
    <row r="32" spans="1:22" x14ac:dyDescent="0.25">
      <c r="A32" s="2" t="s">
        <v>74</v>
      </c>
      <c r="B32" s="2"/>
      <c r="C32" s="2"/>
      <c r="D32" s="2" t="s">
        <v>6</v>
      </c>
      <c r="E32" s="2"/>
      <c r="F32" s="2"/>
      <c r="G32" s="2"/>
      <c r="H32" s="2"/>
      <c r="I32" s="2"/>
      <c r="J32" s="2"/>
      <c r="K32" s="2"/>
      <c r="L32" s="2"/>
      <c r="M32" s="2"/>
      <c r="N32" s="2"/>
      <c r="O32" s="2"/>
      <c r="P32" s="2"/>
      <c r="Q32" s="2"/>
      <c r="R32" s="2"/>
      <c r="S32" s="2"/>
      <c r="T32" s="2"/>
      <c r="U32" s="2"/>
      <c r="V32" s="2"/>
    </row>
    <row r="33" spans="1:22" x14ac:dyDescent="0.25">
      <c r="A33" s="2"/>
      <c r="B33" s="2"/>
      <c r="C33" s="2"/>
      <c r="D33" s="2"/>
      <c r="E33" s="2"/>
      <c r="F33" s="2"/>
      <c r="G33" s="2"/>
      <c r="H33" s="2"/>
      <c r="I33" s="2"/>
      <c r="J33" s="2"/>
      <c r="K33" s="2"/>
      <c r="L33" s="2"/>
      <c r="M33" s="2"/>
      <c r="N33" s="2"/>
      <c r="O33" s="2"/>
      <c r="P33" s="2"/>
      <c r="Q33" s="2"/>
      <c r="R33" s="2"/>
      <c r="S33" s="2"/>
      <c r="T33" s="2"/>
      <c r="U33" s="2"/>
      <c r="V33" s="2"/>
    </row>
    <row r="34" spans="1:22" x14ac:dyDescent="0.25">
      <c r="A34" s="2" t="s">
        <v>75</v>
      </c>
      <c r="B34" s="2"/>
      <c r="C34" s="2"/>
      <c r="D34" s="2" t="s">
        <v>6</v>
      </c>
      <c r="E34" s="2"/>
      <c r="F34" s="2"/>
      <c r="G34" s="2"/>
      <c r="H34" s="2"/>
      <c r="I34" s="2"/>
      <c r="J34" s="2"/>
      <c r="K34" s="2"/>
      <c r="L34" s="2"/>
      <c r="M34" s="2"/>
      <c r="N34" s="2"/>
      <c r="O34" s="2"/>
      <c r="P34" s="2"/>
      <c r="Q34" s="2"/>
      <c r="R34" s="2"/>
      <c r="S34" s="2"/>
      <c r="T34" s="2"/>
      <c r="U34" s="2"/>
      <c r="V34" s="2"/>
    </row>
    <row r="35" spans="1:22" x14ac:dyDescent="0.25">
      <c r="A35" s="2"/>
      <c r="B35" s="2"/>
      <c r="C35" s="2"/>
      <c r="D35" s="2"/>
      <c r="E35" s="2"/>
      <c r="F35" s="2"/>
      <c r="G35" s="2"/>
      <c r="H35" s="2"/>
      <c r="I35" s="2"/>
      <c r="J35" s="2"/>
      <c r="K35" s="2"/>
      <c r="L35" s="2"/>
      <c r="M35" s="2"/>
      <c r="N35" s="2"/>
      <c r="O35" s="2"/>
      <c r="P35" s="2"/>
      <c r="Q35" s="2"/>
      <c r="R35" s="2"/>
      <c r="S35" s="2"/>
      <c r="T35" s="2"/>
      <c r="U35" s="2"/>
      <c r="V35" s="2"/>
    </row>
    <row r="36" spans="1:22" x14ac:dyDescent="0.25">
      <c r="A36" s="2" t="s">
        <v>76</v>
      </c>
      <c r="B36" s="2"/>
      <c r="C36" s="2"/>
      <c r="D36" s="2" t="s">
        <v>77</v>
      </c>
      <c r="E36" s="2"/>
      <c r="F36" s="2"/>
      <c r="G36" s="2"/>
      <c r="H36" s="2"/>
      <c r="I36" s="2"/>
      <c r="J36" s="2"/>
      <c r="K36" s="2"/>
      <c r="L36" s="2"/>
      <c r="M36" s="2"/>
      <c r="N36" s="2"/>
      <c r="O36" s="2"/>
      <c r="P36" s="2"/>
      <c r="Q36" s="2"/>
      <c r="R36" s="2"/>
      <c r="S36" s="2"/>
      <c r="T36" s="2"/>
      <c r="U36" s="2"/>
      <c r="V36" s="2"/>
    </row>
    <row r="37" spans="1:22" x14ac:dyDescent="0.25">
      <c r="A37" s="2"/>
      <c r="B37" s="2"/>
      <c r="C37" s="2"/>
      <c r="D37" s="2"/>
      <c r="E37" s="2"/>
      <c r="F37" s="2"/>
      <c r="G37" s="2"/>
      <c r="H37" s="2"/>
      <c r="I37" s="2"/>
      <c r="J37" s="2"/>
      <c r="K37" s="2"/>
      <c r="L37" s="2"/>
      <c r="M37" s="2"/>
      <c r="N37" s="2"/>
      <c r="O37" s="2"/>
      <c r="P37" s="2"/>
      <c r="Q37" s="2"/>
      <c r="R37" s="2"/>
      <c r="S37" s="2"/>
      <c r="T37" s="2"/>
      <c r="U37" s="2"/>
      <c r="V37" s="2"/>
    </row>
    <row r="38" spans="1:22" x14ac:dyDescent="0.25">
      <c r="A38" s="2" t="s">
        <v>78</v>
      </c>
      <c r="B38" s="2"/>
      <c r="C38" s="2"/>
      <c r="D38" s="2" t="s">
        <v>79</v>
      </c>
      <c r="E38" s="2"/>
      <c r="F38" s="2"/>
      <c r="G38" s="2"/>
      <c r="H38" s="2"/>
      <c r="I38" s="2"/>
      <c r="J38" s="2"/>
      <c r="K38" s="2"/>
      <c r="L38" s="2"/>
      <c r="M38" s="2"/>
      <c r="N38" s="2"/>
      <c r="O38" s="2"/>
      <c r="P38" s="2"/>
      <c r="Q38" s="2"/>
      <c r="R38" s="2"/>
      <c r="S38" s="2"/>
      <c r="T38" s="2"/>
      <c r="U38" s="2"/>
      <c r="V38" s="2"/>
    </row>
    <row r="39" spans="1:22" x14ac:dyDescent="0.25">
      <c r="A39" s="2"/>
      <c r="B39" s="2"/>
      <c r="C39" s="2"/>
      <c r="D39" s="2"/>
      <c r="E39" s="2"/>
      <c r="F39" s="2"/>
      <c r="G39" s="2"/>
      <c r="H39" s="2"/>
      <c r="I39" s="2"/>
      <c r="J39" s="2"/>
      <c r="K39" s="2"/>
      <c r="L39" s="2"/>
      <c r="M39" s="2"/>
      <c r="N39" s="2"/>
      <c r="O39" s="2"/>
      <c r="P39" s="2"/>
      <c r="Q39" s="2"/>
      <c r="R39" s="2"/>
      <c r="S39" s="2"/>
      <c r="T39" s="2"/>
      <c r="U39" s="2"/>
      <c r="V39" s="2"/>
    </row>
    <row r="40" spans="1:22" x14ac:dyDescent="0.25">
      <c r="A40" s="2" t="s">
        <v>80</v>
      </c>
      <c r="B40" s="2"/>
      <c r="C40" s="2"/>
      <c r="D40" s="2" t="s">
        <v>6</v>
      </c>
      <c r="E40" s="2"/>
      <c r="F40" s="2"/>
      <c r="G40" s="2"/>
      <c r="H40" s="2"/>
      <c r="I40" s="2"/>
      <c r="J40" s="2"/>
      <c r="K40" s="2"/>
      <c r="L40" s="2"/>
      <c r="M40" s="2"/>
      <c r="N40" s="2"/>
      <c r="O40" s="2"/>
      <c r="P40" s="2"/>
      <c r="Q40" s="2"/>
      <c r="R40" s="2"/>
      <c r="S40" s="2"/>
      <c r="T40" s="2"/>
      <c r="U40" s="2"/>
      <c r="V40" s="2"/>
    </row>
    <row r="41" spans="1:22" ht="15.6" x14ac:dyDescent="0.25">
      <c r="A41" s="15"/>
      <c r="B41" s="15"/>
      <c r="C41" s="16"/>
      <c r="D41" s="2"/>
      <c r="E41" s="2"/>
      <c r="F41" s="2"/>
      <c r="G41" s="2"/>
      <c r="H41" s="2"/>
      <c r="I41" s="2"/>
      <c r="J41" s="2"/>
      <c r="K41" s="2"/>
      <c r="L41" s="2"/>
      <c r="M41" s="2"/>
      <c r="N41" s="2"/>
      <c r="O41" s="2"/>
      <c r="P41" s="2"/>
      <c r="Q41" s="2"/>
      <c r="R41" s="2"/>
      <c r="S41" s="2"/>
      <c r="T41" s="2"/>
      <c r="U41" s="2"/>
      <c r="V41" s="2"/>
    </row>
    <row r="42" spans="1:22" x14ac:dyDescent="0.25">
      <c r="A42" s="16"/>
      <c r="B42" s="16"/>
      <c r="C42" s="16"/>
      <c r="D42" s="2"/>
      <c r="E42" s="2"/>
      <c r="F42" s="2"/>
      <c r="G42" s="2"/>
      <c r="H42" s="2"/>
      <c r="I42" s="2"/>
      <c r="J42" s="2"/>
      <c r="K42" s="2"/>
      <c r="L42" s="2"/>
      <c r="M42" s="2"/>
      <c r="N42" s="2"/>
      <c r="O42" s="2"/>
      <c r="P42" s="2"/>
      <c r="Q42" s="2"/>
      <c r="R42" s="2"/>
      <c r="S42" s="2"/>
      <c r="T42" s="2"/>
      <c r="U42" s="2"/>
      <c r="V42" s="2"/>
    </row>
    <row r="43" spans="1:22" ht="15.6" x14ac:dyDescent="0.25">
      <c r="A43" s="17" t="s">
        <v>81</v>
      </c>
      <c r="B43" s="18"/>
      <c r="C43" s="18"/>
      <c r="D43" s="18"/>
      <c r="E43" s="18"/>
      <c r="F43" s="18"/>
      <c r="G43" s="2"/>
      <c r="H43" s="2"/>
      <c r="I43" s="2"/>
      <c r="J43" s="2"/>
      <c r="K43" s="2"/>
      <c r="L43" s="2"/>
      <c r="M43" s="2"/>
      <c r="N43" s="2"/>
      <c r="O43" s="2"/>
      <c r="P43" s="2"/>
      <c r="Q43" s="2"/>
      <c r="R43" s="2"/>
      <c r="S43" s="2"/>
      <c r="T43" s="2"/>
      <c r="U43" s="2"/>
      <c r="V43" s="2"/>
    </row>
    <row r="44" spans="1:22" x14ac:dyDescent="0.25">
      <c r="A44" s="18"/>
      <c r="B44" s="18"/>
      <c r="C44" s="18"/>
      <c r="D44" s="18"/>
      <c r="E44" s="18"/>
      <c r="F44" s="18"/>
      <c r="G44" s="2"/>
      <c r="H44" s="2"/>
      <c r="I44" s="2"/>
      <c r="J44" s="2"/>
      <c r="K44" s="2"/>
      <c r="L44" s="2"/>
      <c r="M44" s="2"/>
      <c r="N44" s="2"/>
      <c r="O44" s="2"/>
      <c r="P44" s="2"/>
      <c r="Q44" s="2"/>
      <c r="R44" s="2"/>
      <c r="S44" s="2"/>
      <c r="T44" s="2"/>
      <c r="U44" s="2"/>
      <c r="V44" s="2"/>
    </row>
    <row r="45" spans="1:22" x14ac:dyDescent="0.25">
      <c r="A45" s="18" t="s">
        <v>82</v>
      </c>
      <c r="B45" s="18"/>
      <c r="C45" s="18"/>
      <c r="D45" s="18"/>
      <c r="E45" s="18"/>
      <c r="F45" s="18"/>
      <c r="G45" s="2"/>
      <c r="H45" s="2"/>
      <c r="I45" s="2"/>
      <c r="J45" s="2"/>
      <c r="K45" s="2"/>
      <c r="L45" s="2"/>
      <c r="M45" s="2"/>
      <c r="N45" s="2"/>
      <c r="O45" s="2"/>
      <c r="P45" s="2"/>
      <c r="Q45" s="2"/>
      <c r="R45" s="2"/>
      <c r="S45" s="2"/>
      <c r="T45" s="2"/>
      <c r="U45" s="2"/>
      <c r="V45" s="2"/>
    </row>
    <row r="46" spans="1:22" x14ac:dyDescent="0.25">
      <c r="A46" s="2"/>
      <c r="B46" s="18"/>
      <c r="C46" s="18"/>
      <c r="D46" s="18"/>
      <c r="E46" s="18"/>
      <c r="F46" s="19" t="s">
        <v>83</v>
      </c>
      <c r="G46" s="19"/>
      <c r="H46" s="20"/>
      <c r="I46" s="20"/>
      <c r="J46" s="20"/>
      <c r="K46" s="2"/>
      <c r="L46" s="2"/>
      <c r="M46" s="2"/>
      <c r="N46" s="2"/>
      <c r="O46" s="2"/>
      <c r="P46" s="2"/>
      <c r="Q46" s="2"/>
      <c r="R46" s="2"/>
      <c r="S46" s="2"/>
      <c r="T46" s="2"/>
      <c r="U46" s="2"/>
      <c r="V46" s="2"/>
    </row>
    <row r="47" spans="1:22" x14ac:dyDescent="0.25">
      <c r="A47" s="2"/>
      <c r="B47" s="18"/>
      <c r="C47" s="18"/>
      <c r="D47" s="18"/>
      <c r="E47" s="18"/>
      <c r="F47" s="21" t="s">
        <v>84</v>
      </c>
      <c r="G47" s="21" t="s">
        <v>85</v>
      </c>
      <c r="H47" s="22" t="s">
        <v>86</v>
      </c>
      <c r="I47" s="22" t="s">
        <v>87</v>
      </c>
      <c r="J47" s="22" t="s">
        <v>88</v>
      </c>
      <c r="K47" s="2"/>
      <c r="L47" s="22" t="s">
        <v>89</v>
      </c>
      <c r="M47" s="2"/>
      <c r="N47" s="2"/>
      <c r="O47" s="2"/>
      <c r="P47" s="2"/>
      <c r="Q47" s="2"/>
      <c r="R47" s="2"/>
      <c r="S47" s="2"/>
      <c r="T47" s="2"/>
      <c r="U47" s="2"/>
      <c r="V47" s="2"/>
    </row>
    <row r="48" spans="1:22" x14ac:dyDescent="0.25">
      <c r="A48" s="2"/>
      <c r="B48" s="18"/>
      <c r="C48" s="18"/>
      <c r="D48" s="18"/>
      <c r="E48" s="18"/>
      <c r="F48" s="18"/>
      <c r="G48" s="18"/>
      <c r="H48" s="2"/>
      <c r="I48" s="2"/>
      <c r="J48" s="2"/>
      <c r="K48" s="2"/>
      <c r="L48" s="2"/>
      <c r="M48" s="2"/>
      <c r="N48" s="2"/>
      <c r="O48" s="2"/>
      <c r="P48" s="2"/>
      <c r="Q48" s="2"/>
      <c r="R48" s="2"/>
      <c r="S48" s="2"/>
      <c r="T48" s="2"/>
      <c r="U48" s="2"/>
      <c r="V48" s="2"/>
    </row>
    <row r="49" spans="1:22" x14ac:dyDescent="0.25">
      <c r="A49" s="2"/>
      <c r="B49" s="18"/>
      <c r="C49" s="18" t="s">
        <v>90</v>
      </c>
      <c r="D49" s="18" t="s">
        <v>91</v>
      </c>
      <c r="E49" s="18"/>
      <c r="F49" s="18">
        <v>50</v>
      </c>
      <c r="G49" s="18">
        <v>10</v>
      </c>
      <c r="H49" s="2">
        <v>0</v>
      </c>
      <c r="I49" s="2">
        <v>0</v>
      </c>
      <c r="J49" s="2">
        <v>0</v>
      </c>
      <c r="K49" s="2"/>
      <c r="L49" s="2">
        <v>60</v>
      </c>
      <c r="M49" s="2"/>
      <c r="N49" s="2"/>
      <c r="O49" s="2"/>
      <c r="P49" s="2"/>
      <c r="Q49" s="2"/>
      <c r="R49" s="2"/>
      <c r="S49" s="2"/>
      <c r="T49" s="2"/>
      <c r="U49" s="2"/>
      <c r="V49" s="2"/>
    </row>
    <row r="50" spans="1:22" x14ac:dyDescent="0.25">
      <c r="A50" s="2"/>
      <c r="B50" s="18"/>
      <c r="C50" s="18"/>
      <c r="D50" s="18" t="s">
        <v>92</v>
      </c>
      <c r="E50" s="18"/>
      <c r="F50" s="23">
        <v>45000</v>
      </c>
      <c r="G50" s="23">
        <v>50000</v>
      </c>
      <c r="H50" s="24">
        <v>0</v>
      </c>
      <c r="I50" s="24">
        <v>0</v>
      </c>
      <c r="J50" s="24">
        <v>0</v>
      </c>
      <c r="K50" s="24"/>
      <c r="L50" s="24">
        <v>45800</v>
      </c>
      <c r="M50" s="2"/>
      <c r="N50" s="2"/>
      <c r="O50" s="2"/>
      <c r="P50" s="2"/>
      <c r="Q50" s="2"/>
      <c r="R50" s="2"/>
      <c r="S50" s="2"/>
      <c r="T50" s="2"/>
      <c r="U50" s="2"/>
      <c r="V50" s="2"/>
    </row>
    <row r="51" spans="1:22" x14ac:dyDescent="0.25">
      <c r="A51" s="2"/>
      <c r="B51" s="18"/>
      <c r="C51" s="18"/>
      <c r="D51" s="18"/>
      <c r="E51" s="18"/>
      <c r="F51" s="18"/>
      <c r="G51" s="18"/>
      <c r="H51" s="2"/>
      <c r="I51" s="2"/>
      <c r="J51" s="2"/>
      <c r="K51" s="2"/>
      <c r="L51" s="2"/>
      <c r="M51" s="2"/>
      <c r="N51" s="2"/>
      <c r="O51" s="2"/>
      <c r="P51" s="2"/>
      <c r="Q51" s="2"/>
      <c r="R51" s="2"/>
      <c r="S51" s="2"/>
      <c r="T51" s="2"/>
      <c r="U51" s="2"/>
      <c r="V51" s="2"/>
    </row>
    <row r="52" spans="1:22" x14ac:dyDescent="0.25">
      <c r="A52" s="2"/>
      <c r="B52" s="18"/>
      <c r="C52" s="18" t="s">
        <v>93</v>
      </c>
      <c r="D52" s="18" t="s">
        <v>91</v>
      </c>
      <c r="E52" s="18"/>
      <c r="F52" s="18">
        <v>410</v>
      </c>
      <c r="G52" s="18">
        <v>100</v>
      </c>
      <c r="H52" s="2">
        <v>20</v>
      </c>
      <c r="I52" s="2">
        <v>0</v>
      </c>
      <c r="J52" s="2">
        <v>0</v>
      </c>
      <c r="K52" s="2"/>
      <c r="L52" s="2">
        <v>530</v>
      </c>
      <c r="M52" s="2"/>
      <c r="N52" s="2"/>
      <c r="O52" s="2"/>
      <c r="P52" s="2"/>
      <c r="Q52" s="2"/>
      <c r="R52" s="2"/>
      <c r="S52" s="2"/>
      <c r="T52" s="2"/>
      <c r="U52" s="2"/>
      <c r="V52" s="2"/>
    </row>
    <row r="53" spans="1:22" x14ac:dyDescent="0.25">
      <c r="A53" s="2"/>
      <c r="B53" s="18"/>
      <c r="C53" s="18"/>
      <c r="D53" s="18" t="s">
        <v>92</v>
      </c>
      <c r="E53" s="18"/>
      <c r="F53" s="23">
        <v>62000</v>
      </c>
      <c r="G53" s="23">
        <v>75000</v>
      </c>
      <c r="H53" s="24">
        <v>72000</v>
      </c>
      <c r="I53" s="24">
        <v>0</v>
      </c>
      <c r="J53" s="24">
        <v>0</v>
      </c>
      <c r="K53" s="24"/>
      <c r="L53" s="24">
        <v>64800</v>
      </c>
      <c r="M53" s="2"/>
      <c r="N53" s="2"/>
      <c r="O53" s="2"/>
      <c r="P53" s="2"/>
      <c r="Q53" s="2"/>
      <c r="R53" s="2"/>
      <c r="S53" s="2"/>
      <c r="T53" s="2"/>
      <c r="U53" s="2"/>
      <c r="V53" s="2"/>
    </row>
    <row r="54" spans="1:22" x14ac:dyDescent="0.25">
      <c r="A54" s="2"/>
      <c r="B54" s="18"/>
      <c r="C54" s="18"/>
      <c r="D54" s="18"/>
      <c r="E54" s="18"/>
      <c r="F54" s="18"/>
      <c r="G54" s="18"/>
      <c r="H54" s="2"/>
      <c r="I54" s="2"/>
      <c r="J54" s="2"/>
      <c r="K54" s="2"/>
      <c r="L54" s="2"/>
      <c r="M54" s="2"/>
      <c r="N54" s="2"/>
      <c r="O54" s="2"/>
      <c r="P54" s="2"/>
      <c r="Q54" s="2"/>
      <c r="R54" s="2"/>
      <c r="S54" s="2"/>
      <c r="T54" s="2"/>
      <c r="U54" s="2"/>
      <c r="V54" s="2"/>
    </row>
    <row r="55" spans="1:22" x14ac:dyDescent="0.25">
      <c r="A55" s="2"/>
      <c r="B55" s="18"/>
      <c r="C55" s="18" t="s">
        <v>94</v>
      </c>
      <c r="D55" s="18" t="s">
        <v>91</v>
      </c>
      <c r="E55" s="18"/>
      <c r="F55" s="18">
        <v>320</v>
      </c>
      <c r="G55" s="18">
        <v>170</v>
      </c>
      <c r="H55" s="2">
        <v>140</v>
      </c>
      <c r="I55" s="2">
        <v>90</v>
      </c>
      <c r="J55" s="2">
        <v>20</v>
      </c>
      <c r="K55" s="2"/>
      <c r="L55" s="2">
        <v>740</v>
      </c>
      <c r="M55" s="2"/>
      <c r="N55" s="2"/>
      <c r="O55" s="2"/>
      <c r="P55" s="2"/>
      <c r="Q55" s="2"/>
      <c r="R55" s="2"/>
      <c r="S55" s="2"/>
      <c r="T55" s="2"/>
      <c r="U55" s="2"/>
      <c r="V55" s="2"/>
    </row>
    <row r="56" spans="1:22" x14ac:dyDescent="0.25">
      <c r="A56" s="2"/>
      <c r="B56" s="18"/>
      <c r="C56" s="18"/>
      <c r="D56" s="18" t="s">
        <v>92</v>
      </c>
      <c r="E56" s="18"/>
      <c r="F56" s="23">
        <v>74000</v>
      </c>
      <c r="G56" s="23">
        <v>87000</v>
      </c>
      <c r="H56" s="24">
        <v>94000</v>
      </c>
      <c r="I56" s="24">
        <v>98000</v>
      </c>
      <c r="J56" s="24">
        <v>112000</v>
      </c>
      <c r="K56" s="24"/>
      <c r="L56" s="24">
        <v>84700</v>
      </c>
      <c r="M56" s="2"/>
      <c r="N56" s="2"/>
      <c r="O56" s="2"/>
      <c r="P56" s="2"/>
      <c r="Q56" s="2"/>
      <c r="R56" s="2"/>
      <c r="S56" s="2"/>
      <c r="T56" s="2"/>
      <c r="U56" s="2"/>
      <c r="V56" s="2"/>
    </row>
    <row r="57" spans="1:22" x14ac:dyDescent="0.25">
      <c r="A57" s="2"/>
      <c r="B57" s="18" t="s">
        <v>95</v>
      </c>
      <c r="C57" s="18"/>
      <c r="D57" s="18"/>
      <c r="E57" s="18"/>
      <c r="F57" s="18"/>
      <c r="G57" s="18"/>
      <c r="H57" s="2"/>
      <c r="I57" s="2"/>
      <c r="J57" s="2"/>
      <c r="K57" s="2"/>
      <c r="L57" s="2"/>
      <c r="M57" s="2"/>
      <c r="N57" s="2"/>
      <c r="O57" s="2"/>
      <c r="P57" s="2"/>
      <c r="Q57" s="2"/>
      <c r="R57" s="2"/>
      <c r="S57" s="2"/>
      <c r="T57" s="2"/>
      <c r="U57" s="2"/>
      <c r="V57" s="2"/>
    </row>
    <row r="58" spans="1:22" x14ac:dyDescent="0.25">
      <c r="A58" s="2"/>
      <c r="B58" s="18" t="s">
        <v>96</v>
      </c>
      <c r="C58" s="18" t="s">
        <v>97</v>
      </c>
      <c r="D58" s="18" t="s">
        <v>91</v>
      </c>
      <c r="E58" s="18"/>
      <c r="F58" s="18">
        <v>210</v>
      </c>
      <c r="G58" s="18">
        <v>130</v>
      </c>
      <c r="H58" s="2">
        <v>150</v>
      </c>
      <c r="I58" s="2">
        <v>190</v>
      </c>
      <c r="J58" s="2">
        <v>190</v>
      </c>
      <c r="K58" s="2"/>
      <c r="L58" s="2">
        <v>870</v>
      </c>
      <c r="M58" s="2"/>
      <c r="N58" s="2"/>
      <c r="O58" s="2"/>
      <c r="P58" s="2"/>
      <c r="Q58" s="2"/>
      <c r="R58" s="2"/>
      <c r="S58" s="2"/>
      <c r="T58" s="2"/>
      <c r="U58" s="2"/>
      <c r="V58" s="2"/>
    </row>
    <row r="59" spans="1:22" x14ac:dyDescent="0.25">
      <c r="A59" s="2"/>
      <c r="B59" s="18"/>
      <c r="C59" s="18"/>
      <c r="D59" s="18" t="s">
        <v>92</v>
      </c>
      <c r="E59" s="18"/>
      <c r="F59" s="23">
        <v>72000</v>
      </c>
      <c r="G59" s="23">
        <v>86000</v>
      </c>
      <c r="H59" s="24">
        <v>95000</v>
      </c>
      <c r="I59" s="24">
        <v>101000</v>
      </c>
      <c r="J59" s="24">
        <v>112000</v>
      </c>
      <c r="K59" s="24"/>
      <c r="L59" s="24">
        <v>93100</v>
      </c>
      <c r="M59" s="2"/>
      <c r="N59" s="2"/>
      <c r="O59" s="2"/>
      <c r="P59" s="2"/>
      <c r="Q59" s="2"/>
      <c r="R59" s="2"/>
      <c r="S59" s="2"/>
      <c r="T59" s="2"/>
      <c r="U59" s="2"/>
      <c r="V59" s="2"/>
    </row>
    <row r="60" spans="1:22" x14ac:dyDescent="0.25">
      <c r="A60" s="2"/>
      <c r="B60" s="18"/>
      <c r="C60" s="18"/>
      <c r="D60" s="18"/>
      <c r="E60" s="18"/>
      <c r="F60" s="18"/>
      <c r="G60" s="18"/>
      <c r="H60" s="2"/>
      <c r="I60" s="2"/>
      <c r="J60" s="2"/>
      <c r="K60" s="2"/>
      <c r="L60" s="2"/>
      <c r="M60" s="2"/>
      <c r="N60" s="2"/>
      <c r="O60" s="2"/>
      <c r="P60" s="2"/>
      <c r="Q60" s="2"/>
      <c r="R60" s="2"/>
      <c r="S60" s="2"/>
      <c r="T60" s="2"/>
      <c r="U60" s="2"/>
      <c r="V60" s="2"/>
    </row>
    <row r="61" spans="1:22" x14ac:dyDescent="0.25">
      <c r="A61" s="2"/>
      <c r="B61" s="18"/>
      <c r="C61" s="18" t="s">
        <v>98</v>
      </c>
      <c r="D61" s="18" t="s">
        <v>91</v>
      </c>
      <c r="E61" s="18"/>
      <c r="F61" s="18">
        <v>130</v>
      </c>
      <c r="G61" s="18">
        <v>100</v>
      </c>
      <c r="H61" s="2">
        <v>100</v>
      </c>
      <c r="I61" s="2">
        <v>150</v>
      </c>
      <c r="J61" s="2">
        <v>270</v>
      </c>
      <c r="K61" s="2"/>
      <c r="L61" s="2">
        <v>750</v>
      </c>
      <c r="M61" s="2"/>
      <c r="N61" s="2"/>
      <c r="O61" s="2"/>
      <c r="P61" s="2"/>
      <c r="Q61" s="2"/>
      <c r="R61" s="2"/>
      <c r="S61" s="2"/>
      <c r="T61" s="2"/>
      <c r="U61" s="2"/>
      <c r="V61" s="2"/>
    </row>
    <row r="62" spans="1:22" x14ac:dyDescent="0.25">
      <c r="A62" s="2"/>
      <c r="B62" s="18"/>
      <c r="C62" s="18"/>
      <c r="D62" s="18" t="s">
        <v>92</v>
      </c>
      <c r="E62" s="18"/>
      <c r="F62" s="23">
        <v>70000</v>
      </c>
      <c r="G62" s="23">
        <v>82000</v>
      </c>
      <c r="H62" s="24">
        <v>90000</v>
      </c>
      <c r="I62" s="24">
        <v>98000</v>
      </c>
      <c r="J62" s="24">
        <v>110000</v>
      </c>
      <c r="K62" s="24"/>
      <c r="L62" s="24">
        <v>94300</v>
      </c>
      <c r="M62" s="2"/>
      <c r="N62" s="2"/>
      <c r="O62" s="2"/>
      <c r="P62" s="2"/>
      <c r="Q62" s="2"/>
      <c r="R62" s="2"/>
      <c r="S62" s="2"/>
      <c r="T62" s="2"/>
      <c r="U62" s="2"/>
      <c r="V62" s="2"/>
    </row>
    <row r="63" spans="1:22" x14ac:dyDescent="0.25">
      <c r="A63" s="2"/>
      <c r="B63" s="18"/>
      <c r="C63" s="18"/>
      <c r="D63" s="18"/>
      <c r="E63" s="18"/>
      <c r="F63" s="18"/>
      <c r="G63" s="18"/>
      <c r="H63" s="2"/>
      <c r="I63" s="2"/>
      <c r="J63" s="2"/>
      <c r="K63" s="2"/>
      <c r="L63" s="2"/>
      <c r="M63" s="2"/>
      <c r="N63" s="2"/>
      <c r="O63" s="2"/>
      <c r="P63" s="2"/>
      <c r="Q63" s="2"/>
      <c r="R63" s="2"/>
      <c r="S63" s="2"/>
      <c r="T63" s="2"/>
      <c r="U63" s="2"/>
      <c r="V63" s="2"/>
    </row>
    <row r="64" spans="1:22" x14ac:dyDescent="0.25">
      <c r="A64" s="2"/>
      <c r="B64" s="18"/>
      <c r="C64" s="18" t="s">
        <v>99</v>
      </c>
      <c r="D64" s="18" t="s">
        <v>91</v>
      </c>
      <c r="E64" s="18"/>
      <c r="F64" s="18">
        <v>20</v>
      </c>
      <c r="G64" s="18">
        <v>30</v>
      </c>
      <c r="H64" s="2">
        <v>30</v>
      </c>
      <c r="I64" s="2">
        <v>30</v>
      </c>
      <c r="J64" s="2">
        <v>50</v>
      </c>
      <c r="K64" s="2"/>
      <c r="L64" s="2">
        <v>160</v>
      </c>
      <c r="M64" s="2"/>
      <c r="N64" s="2"/>
      <c r="O64" s="2"/>
      <c r="P64" s="2"/>
      <c r="Q64" s="2"/>
      <c r="R64" s="2"/>
      <c r="S64" s="2"/>
      <c r="T64" s="2"/>
      <c r="U64" s="2"/>
      <c r="V64" s="2"/>
    </row>
    <row r="65" spans="1:22" x14ac:dyDescent="0.25">
      <c r="A65" s="2"/>
      <c r="B65" s="18"/>
      <c r="C65" s="18"/>
      <c r="D65" s="18" t="s">
        <v>92</v>
      </c>
      <c r="E65" s="18"/>
      <c r="F65" s="23">
        <v>64000</v>
      </c>
      <c r="G65" s="23">
        <v>82000</v>
      </c>
      <c r="H65" s="24">
        <v>92000</v>
      </c>
      <c r="I65" s="24">
        <v>100000</v>
      </c>
      <c r="J65" s="24">
        <v>116000</v>
      </c>
      <c r="K65" s="24"/>
      <c r="L65" s="24">
        <v>95600</v>
      </c>
      <c r="M65" s="2"/>
      <c r="N65" s="2"/>
      <c r="O65" s="2"/>
      <c r="P65" s="2"/>
      <c r="Q65" s="2"/>
      <c r="R65" s="2"/>
      <c r="S65" s="2"/>
      <c r="T65" s="2"/>
      <c r="U65" s="2"/>
      <c r="V65" s="2"/>
    </row>
    <row r="66" spans="1:22" x14ac:dyDescent="0.25">
      <c r="A66" s="2"/>
      <c r="B66" s="18"/>
      <c r="C66" s="18"/>
      <c r="D66" s="18"/>
      <c r="E66" s="18"/>
      <c r="F66" s="18"/>
      <c r="G66" s="18"/>
      <c r="H66" s="2"/>
      <c r="I66" s="2"/>
      <c r="J66" s="2"/>
      <c r="K66" s="2"/>
      <c r="L66" s="2"/>
      <c r="M66" s="2"/>
      <c r="N66" s="2"/>
      <c r="O66" s="2"/>
      <c r="P66" s="2"/>
      <c r="Q66" s="2"/>
      <c r="R66" s="2"/>
      <c r="S66" s="2"/>
      <c r="T66" s="2"/>
      <c r="U66" s="2"/>
      <c r="V66" s="2"/>
    </row>
    <row r="67" spans="1:22" x14ac:dyDescent="0.25">
      <c r="A67" s="2"/>
      <c r="B67" s="18"/>
      <c r="C67" s="18" t="s">
        <v>89</v>
      </c>
      <c r="D67" s="18" t="s">
        <v>91</v>
      </c>
      <c r="E67" s="18"/>
      <c r="F67" s="18">
        <v>1140</v>
      </c>
      <c r="G67" s="18">
        <v>540</v>
      </c>
      <c r="H67" s="2">
        <v>440</v>
      </c>
      <c r="I67" s="2">
        <v>460</v>
      </c>
      <c r="J67" s="2">
        <v>530</v>
      </c>
      <c r="K67" s="2"/>
      <c r="L67" s="2">
        <v>3110</v>
      </c>
      <c r="M67" s="2"/>
      <c r="N67" s="2"/>
      <c r="O67" s="2"/>
      <c r="P67" s="2"/>
      <c r="Q67" s="2"/>
      <c r="R67" s="2"/>
      <c r="S67" s="2"/>
      <c r="T67" s="2"/>
      <c r="U67" s="2"/>
      <c r="V67" s="2"/>
    </row>
    <row r="68" spans="1:22" x14ac:dyDescent="0.25">
      <c r="A68" s="2"/>
      <c r="B68" s="18"/>
      <c r="C68" s="18"/>
      <c r="D68" s="18" t="s">
        <v>92</v>
      </c>
      <c r="E68" s="18"/>
      <c r="F68" s="23">
        <v>67400</v>
      </c>
      <c r="G68" s="23">
        <v>82600</v>
      </c>
      <c r="H68" s="24">
        <v>92300</v>
      </c>
      <c r="I68" s="24">
        <v>99400</v>
      </c>
      <c r="J68" s="24">
        <v>111400</v>
      </c>
      <c r="K68" s="24"/>
      <c r="L68" s="24">
        <v>85800</v>
      </c>
      <c r="M68" s="2"/>
      <c r="N68" s="2"/>
      <c r="O68" s="2"/>
      <c r="P68" s="2"/>
      <c r="Q68" s="2"/>
      <c r="R68" s="2"/>
      <c r="S68" s="2"/>
      <c r="T68" s="2"/>
      <c r="U68" s="2"/>
      <c r="V68" s="2"/>
    </row>
    <row r="69" spans="1:22" x14ac:dyDescent="0.25">
      <c r="A69" s="2"/>
      <c r="B69" s="18"/>
      <c r="C69" s="18"/>
      <c r="D69" s="18"/>
      <c r="E69" s="18"/>
      <c r="F69" s="18"/>
      <c r="G69" s="18"/>
      <c r="H69" s="2"/>
      <c r="I69" s="2"/>
      <c r="J69" s="2"/>
      <c r="K69" s="2"/>
      <c r="L69" s="2"/>
      <c r="M69" s="2"/>
      <c r="N69" s="2"/>
      <c r="O69" s="2"/>
      <c r="P69" s="2"/>
      <c r="Q69" s="2"/>
      <c r="R69" s="2"/>
      <c r="S69" s="2"/>
      <c r="T69" s="2"/>
      <c r="U69" s="2"/>
      <c r="V69" s="2"/>
    </row>
    <row r="70" spans="1:22" x14ac:dyDescent="0.25">
      <c r="A70" s="2"/>
      <c r="B70" s="18"/>
      <c r="C70" s="18"/>
      <c r="D70" s="18"/>
      <c r="E70" s="18"/>
      <c r="F70" s="18"/>
      <c r="G70" s="18"/>
      <c r="H70" s="2"/>
      <c r="I70" s="2"/>
      <c r="J70" s="2"/>
      <c r="K70" s="2"/>
      <c r="L70" s="2"/>
      <c r="M70" s="2"/>
      <c r="N70" s="2"/>
      <c r="O70" s="2"/>
      <c r="P70" s="2"/>
      <c r="Q70" s="2"/>
      <c r="R70" s="2"/>
      <c r="S70" s="2"/>
      <c r="T70" s="2"/>
      <c r="U70" s="2"/>
      <c r="V70" s="2"/>
    </row>
    <row r="71" spans="1:22" x14ac:dyDescent="0.25">
      <c r="A71" s="2"/>
      <c r="B71" s="18"/>
      <c r="C71" s="18"/>
      <c r="D71" s="18" t="s">
        <v>100</v>
      </c>
      <c r="E71" s="18"/>
      <c r="F71" s="18">
        <v>47.1</v>
      </c>
      <c r="G71" s="18"/>
      <c r="H71" s="2"/>
      <c r="I71" s="2"/>
      <c r="J71" s="2"/>
      <c r="K71" s="2"/>
      <c r="L71" s="2"/>
      <c r="M71" s="2"/>
      <c r="N71" s="2"/>
      <c r="O71" s="2"/>
      <c r="P71" s="2"/>
      <c r="Q71" s="2"/>
      <c r="R71" s="2"/>
      <c r="S71" s="2"/>
      <c r="T71" s="2"/>
      <c r="U71" s="2"/>
      <c r="V71" s="2"/>
    </row>
    <row r="72" spans="1:22" x14ac:dyDescent="0.25">
      <c r="A72" s="2"/>
      <c r="B72" s="18"/>
      <c r="C72" s="18"/>
      <c r="D72" s="18" t="s">
        <v>101</v>
      </c>
      <c r="E72" s="18"/>
      <c r="F72" s="18">
        <v>10.8</v>
      </c>
      <c r="G72" s="18"/>
      <c r="H72" s="2"/>
      <c r="I72" s="2"/>
      <c r="J72" s="2"/>
      <c r="K72" s="2"/>
      <c r="L72" s="2"/>
      <c r="M72" s="2"/>
      <c r="N72" s="2"/>
      <c r="O72" s="2"/>
      <c r="P72" s="2"/>
      <c r="Q72" s="2"/>
      <c r="R72" s="2"/>
      <c r="S72" s="2"/>
      <c r="T72" s="2"/>
      <c r="U72" s="2"/>
      <c r="V72" s="2"/>
    </row>
    <row r="73" spans="1:22" x14ac:dyDescent="0.25">
      <c r="A73" s="2"/>
      <c r="B73" s="18"/>
      <c r="C73" s="18"/>
      <c r="D73" s="18" t="s">
        <v>92</v>
      </c>
      <c r="E73" s="18"/>
      <c r="F73" s="23">
        <v>85800</v>
      </c>
      <c r="G73" s="18"/>
      <c r="H73" s="2"/>
      <c r="I73" s="2"/>
      <c r="J73" s="2"/>
      <c r="K73" s="2"/>
      <c r="L73" s="2"/>
      <c r="M73" s="2"/>
      <c r="N73" s="2"/>
      <c r="O73" s="2"/>
      <c r="P73" s="2"/>
      <c r="Q73" s="2"/>
      <c r="R73" s="2"/>
      <c r="S73" s="2"/>
      <c r="T73" s="2"/>
      <c r="U73" s="2"/>
      <c r="V73" s="2"/>
    </row>
    <row r="74" spans="1:22" x14ac:dyDescent="0.25">
      <c r="A74" s="18"/>
      <c r="B74" s="18"/>
      <c r="C74" s="18"/>
      <c r="D74" s="18"/>
      <c r="E74" s="18"/>
      <c r="F74" s="18"/>
      <c r="G74" s="2"/>
      <c r="H74" s="2"/>
      <c r="I74" s="2"/>
      <c r="J74" s="2"/>
      <c r="K74" s="2"/>
      <c r="L74" s="2"/>
      <c r="M74" s="2"/>
      <c r="N74" s="2"/>
      <c r="O74" s="2"/>
      <c r="P74" s="2"/>
      <c r="Q74" s="2"/>
      <c r="R74" s="2"/>
      <c r="S74" s="2"/>
      <c r="T74" s="2"/>
      <c r="U74" s="2"/>
      <c r="V74" s="2"/>
    </row>
    <row r="75" spans="1:22" x14ac:dyDescent="0.25">
      <c r="A75" s="18"/>
      <c r="B75" s="18"/>
      <c r="C75" s="18"/>
      <c r="D75" s="18"/>
      <c r="E75" s="18"/>
      <c r="F75" s="18"/>
      <c r="G75" s="2"/>
      <c r="H75" s="2"/>
      <c r="I75" s="2"/>
      <c r="J75" s="2"/>
      <c r="K75" s="2"/>
      <c r="L75" s="2"/>
      <c r="M75" s="2"/>
      <c r="N75" s="2"/>
      <c r="O75" s="2"/>
      <c r="P75" s="2"/>
      <c r="Q75" s="2"/>
      <c r="R75" s="2"/>
      <c r="S75" s="2"/>
      <c r="T75" s="2"/>
      <c r="U75" s="2"/>
      <c r="V75" s="2"/>
    </row>
    <row r="76" spans="1:22" x14ac:dyDescent="0.25">
      <c r="A76" s="18" t="s">
        <v>102</v>
      </c>
      <c r="B76" s="18"/>
      <c r="C76" s="18"/>
      <c r="D76" s="18"/>
      <c r="E76" s="18"/>
      <c r="F76" s="18"/>
      <c r="G76" s="2"/>
      <c r="H76" s="2"/>
      <c r="I76" s="2"/>
      <c r="J76" s="2"/>
      <c r="K76" s="2"/>
      <c r="L76" s="2"/>
      <c r="M76" s="2"/>
      <c r="N76" s="2"/>
      <c r="O76" s="2"/>
      <c r="P76" s="2"/>
      <c r="Q76" s="2"/>
      <c r="R76" s="2"/>
      <c r="S76" s="2"/>
      <c r="T76" s="2"/>
      <c r="U76" s="2"/>
      <c r="V76" s="2"/>
    </row>
    <row r="77" spans="1:22" x14ac:dyDescent="0.25">
      <c r="A77" s="18"/>
      <c r="B77" s="18"/>
      <c r="C77" s="18"/>
      <c r="D77" s="18"/>
      <c r="E77" s="18"/>
      <c r="F77" s="21"/>
      <c r="G77" s="22" t="s">
        <v>103</v>
      </c>
      <c r="H77" s="22"/>
      <c r="I77" s="2"/>
      <c r="J77" s="2"/>
      <c r="K77" s="2"/>
      <c r="L77" s="2"/>
      <c r="M77" s="2"/>
      <c r="N77" s="2"/>
      <c r="O77" s="2"/>
      <c r="P77" s="2"/>
      <c r="Q77" s="2"/>
      <c r="R77" s="2"/>
      <c r="S77" s="2"/>
      <c r="T77" s="2"/>
      <c r="U77" s="2"/>
      <c r="V77" s="2"/>
    </row>
    <row r="78" spans="1:22" x14ac:dyDescent="0.25">
      <c r="A78" s="18"/>
      <c r="B78" s="18"/>
      <c r="C78" s="18"/>
      <c r="D78" s="18"/>
      <c r="E78" s="18"/>
      <c r="F78" s="21" t="s">
        <v>104</v>
      </c>
      <c r="G78" s="22" t="s">
        <v>105</v>
      </c>
      <c r="H78" s="22" t="s">
        <v>106</v>
      </c>
      <c r="I78" s="2"/>
      <c r="J78" s="2"/>
      <c r="K78" s="2"/>
      <c r="L78" s="2"/>
      <c r="M78" s="2"/>
      <c r="N78" s="2"/>
      <c r="O78" s="2"/>
      <c r="P78" s="2"/>
      <c r="Q78" s="2"/>
      <c r="R78" s="2"/>
      <c r="S78" s="2"/>
      <c r="T78" s="2"/>
      <c r="U78" s="2"/>
      <c r="V78" s="2"/>
    </row>
    <row r="79" spans="1:22" x14ac:dyDescent="0.25">
      <c r="A79" s="18"/>
      <c r="B79" s="18"/>
      <c r="C79" s="18"/>
      <c r="D79" s="18"/>
      <c r="E79" s="18"/>
      <c r="F79" s="18"/>
      <c r="G79" s="2"/>
      <c r="H79" s="2"/>
      <c r="I79" s="2"/>
      <c r="J79" s="2"/>
      <c r="K79" s="2"/>
      <c r="L79" s="2"/>
      <c r="M79" s="2"/>
      <c r="N79" s="2"/>
      <c r="O79" s="2"/>
      <c r="P79" s="2"/>
      <c r="Q79" s="2"/>
      <c r="R79" s="2"/>
      <c r="S79" s="2"/>
      <c r="T79" s="2"/>
      <c r="U79" s="2"/>
      <c r="V79" s="2"/>
    </row>
    <row r="80" spans="1:22" x14ac:dyDescent="0.25">
      <c r="A80" s="18"/>
      <c r="B80" s="18" t="s">
        <v>107</v>
      </c>
      <c r="C80" s="18"/>
      <c r="D80" s="18"/>
      <c r="E80" s="18"/>
      <c r="F80" s="25">
        <v>3050</v>
      </c>
      <c r="G80" s="26">
        <v>1705</v>
      </c>
      <c r="H80" s="26">
        <v>4755</v>
      </c>
      <c r="I80" s="2"/>
      <c r="J80" s="2"/>
      <c r="K80" s="2"/>
      <c r="L80" s="2"/>
      <c r="M80" s="2"/>
      <c r="N80" s="2"/>
      <c r="O80" s="2"/>
      <c r="P80" s="2"/>
      <c r="Q80" s="2"/>
      <c r="R80" s="2"/>
      <c r="S80" s="2"/>
      <c r="T80" s="2"/>
      <c r="U80" s="2"/>
      <c r="V80" s="2"/>
    </row>
    <row r="81" spans="1:22" x14ac:dyDescent="0.25">
      <c r="A81" s="18"/>
      <c r="B81" s="18"/>
      <c r="C81" s="18"/>
      <c r="D81" s="18"/>
      <c r="E81" s="18"/>
      <c r="F81" s="25"/>
      <c r="G81" s="26"/>
      <c r="H81" s="26"/>
      <c r="I81" s="2"/>
      <c r="J81" s="2"/>
      <c r="K81" s="2"/>
      <c r="L81" s="2"/>
      <c r="M81" s="2"/>
      <c r="N81" s="2"/>
      <c r="O81" s="2"/>
      <c r="P81" s="2"/>
      <c r="Q81" s="2"/>
      <c r="R81" s="2"/>
      <c r="S81" s="2"/>
      <c r="T81" s="2"/>
      <c r="U81" s="2"/>
      <c r="V81" s="2"/>
    </row>
    <row r="82" spans="1:22" x14ac:dyDescent="0.25">
      <c r="A82" s="18"/>
      <c r="B82" s="18" t="s">
        <v>108</v>
      </c>
      <c r="C82" s="18"/>
      <c r="D82" s="18"/>
      <c r="E82" s="18"/>
      <c r="F82" s="25">
        <v>310</v>
      </c>
      <c r="G82" s="26">
        <v>0</v>
      </c>
      <c r="H82" s="26">
        <v>310</v>
      </c>
      <c r="I82" s="2"/>
      <c r="J82" s="2"/>
      <c r="K82" s="2"/>
      <c r="L82" s="2"/>
      <c r="M82" s="2"/>
      <c r="N82" s="2"/>
      <c r="O82" s="2"/>
      <c r="P82" s="2"/>
      <c r="Q82" s="2"/>
      <c r="R82" s="2"/>
      <c r="S82" s="2"/>
      <c r="T82" s="2"/>
      <c r="U82" s="2"/>
      <c r="V82" s="2"/>
    </row>
    <row r="83" spans="1:22" x14ac:dyDescent="0.25">
      <c r="A83" s="18"/>
      <c r="B83" s="18" t="s">
        <v>109</v>
      </c>
      <c r="C83" s="18"/>
      <c r="D83" s="18"/>
      <c r="E83" s="18"/>
      <c r="F83" s="25">
        <v>-80</v>
      </c>
      <c r="G83" s="26">
        <v>0</v>
      </c>
      <c r="H83" s="26">
        <v>-80</v>
      </c>
      <c r="I83" s="2"/>
      <c r="J83" s="2"/>
      <c r="K83" s="2"/>
      <c r="L83" s="2"/>
      <c r="M83" s="2"/>
      <c r="N83" s="2"/>
      <c r="O83" s="2"/>
      <c r="P83" s="2"/>
      <c r="Q83" s="2"/>
      <c r="R83" s="2"/>
      <c r="S83" s="2"/>
      <c r="T83" s="2"/>
      <c r="U83" s="2"/>
      <c r="V83" s="2"/>
    </row>
    <row r="84" spans="1:22" x14ac:dyDescent="0.25">
      <c r="A84" s="18"/>
      <c r="B84" s="18" t="s">
        <v>110</v>
      </c>
      <c r="C84" s="18"/>
      <c r="D84" s="18"/>
      <c r="E84" s="18"/>
      <c r="F84" s="25">
        <v>-50</v>
      </c>
      <c r="G84" s="26">
        <v>0</v>
      </c>
      <c r="H84" s="26">
        <v>-50</v>
      </c>
      <c r="I84" s="2"/>
      <c r="J84" s="2"/>
      <c r="K84" s="2"/>
      <c r="L84" s="2"/>
      <c r="M84" s="2"/>
      <c r="N84" s="2"/>
      <c r="O84" s="2"/>
      <c r="P84" s="2"/>
      <c r="Q84" s="2"/>
      <c r="R84" s="2"/>
      <c r="S84" s="2"/>
      <c r="T84" s="2"/>
      <c r="U84" s="2"/>
      <c r="V84" s="2"/>
    </row>
    <row r="85" spans="1:22" x14ac:dyDescent="0.25">
      <c r="A85" s="18"/>
      <c r="B85" s="18" t="s">
        <v>111</v>
      </c>
      <c r="C85" s="18"/>
      <c r="D85" s="18"/>
      <c r="E85" s="18"/>
      <c r="F85" s="25">
        <v>-115</v>
      </c>
      <c r="G85" s="26">
        <v>115</v>
      </c>
      <c r="H85" s="26">
        <v>0</v>
      </c>
      <c r="I85" s="2"/>
      <c r="J85" s="2"/>
      <c r="K85" s="2"/>
      <c r="L85" s="2"/>
      <c r="M85" s="2"/>
      <c r="N85" s="2"/>
      <c r="O85" s="2"/>
      <c r="P85" s="2"/>
      <c r="Q85" s="2"/>
      <c r="R85" s="2"/>
      <c r="S85" s="2"/>
      <c r="T85" s="2"/>
      <c r="U85" s="2"/>
      <c r="V85" s="2"/>
    </row>
    <row r="86" spans="1:22" x14ac:dyDescent="0.25">
      <c r="A86" s="18"/>
      <c r="B86" s="18" t="s">
        <v>112</v>
      </c>
      <c r="C86" s="18"/>
      <c r="D86" s="18"/>
      <c r="E86" s="18"/>
      <c r="F86" s="25">
        <v>-5</v>
      </c>
      <c r="G86" s="26">
        <v>-17</v>
      </c>
      <c r="H86" s="26">
        <v>-22</v>
      </c>
      <c r="I86" s="2"/>
      <c r="J86" s="2"/>
      <c r="K86" s="2"/>
      <c r="L86" s="2"/>
      <c r="M86" s="2"/>
      <c r="N86" s="2"/>
      <c r="O86" s="2"/>
      <c r="P86" s="2"/>
      <c r="Q86" s="2"/>
      <c r="R86" s="2"/>
      <c r="S86" s="2"/>
      <c r="T86" s="2"/>
      <c r="U86" s="2"/>
      <c r="V86" s="2"/>
    </row>
    <row r="87" spans="1:22" x14ac:dyDescent="0.25">
      <c r="A87" s="18"/>
      <c r="B87" s="18" t="s">
        <v>113</v>
      </c>
      <c r="C87" s="18"/>
      <c r="D87" s="18"/>
      <c r="E87" s="18"/>
      <c r="F87" s="25">
        <v>0</v>
      </c>
      <c r="G87" s="26">
        <v>-8</v>
      </c>
      <c r="H87" s="26">
        <v>-8</v>
      </c>
      <c r="I87" s="2"/>
      <c r="J87" s="2"/>
      <c r="K87" s="2"/>
      <c r="L87" s="2"/>
      <c r="M87" s="2"/>
      <c r="N87" s="2"/>
      <c r="O87" s="2"/>
      <c r="P87" s="2"/>
      <c r="Q87" s="2"/>
      <c r="R87" s="2"/>
      <c r="S87" s="2"/>
      <c r="T87" s="2"/>
      <c r="U87" s="2"/>
      <c r="V87" s="2"/>
    </row>
    <row r="88" spans="1:22" x14ac:dyDescent="0.25">
      <c r="A88" s="18"/>
      <c r="B88" s="18" t="s">
        <v>114</v>
      </c>
      <c r="C88" s="18"/>
      <c r="D88" s="18"/>
      <c r="E88" s="18"/>
      <c r="F88" s="25">
        <v>60</v>
      </c>
      <c r="G88" s="26">
        <v>90</v>
      </c>
      <c r="H88" s="26">
        <v>150</v>
      </c>
      <c r="I88" s="2"/>
      <c r="J88" s="2"/>
      <c r="K88" s="2"/>
      <c r="L88" s="2"/>
      <c r="M88" s="2"/>
      <c r="N88" s="2"/>
      <c r="O88" s="2"/>
      <c r="P88" s="2"/>
      <c r="Q88" s="2"/>
      <c r="R88" s="2"/>
      <c r="S88" s="2"/>
      <c r="T88" s="2"/>
      <c r="U88" s="2"/>
      <c r="V88" s="2"/>
    </row>
    <row r="89" spans="1:22" x14ac:dyDescent="0.25">
      <c r="A89" s="18"/>
      <c r="B89" s="18"/>
      <c r="C89" s="18"/>
      <c r="D89" s="18"/>
      <c r="E89" s="18"/>
      <c r="F89" s="25"/>
      <c r="G89" s="26"/>
      <c r="H89" s="26"/>
      <c r="I89" s="2"/>
      <c r="J89" s="2"/>
      <c r="K89" s="2"/>
      <c r="L89" s="2"/>
      <c r="M89" s="2"/>
      <c r="N89" s="2"/>
      <c r="O89" s="2"/>
      <c r="P89" s="2"/>
      <c r="Q89" s="2"/>
      <c r="R89" s="2"/>
      <c r="S89" s="2"/>
      <c r="T89" s="2"/>
      <c r="U89" s="2"/>
      <c r="V89" s="2"/>
    </row>
    <row r="90" spans="1:22" x14ac:dyDescent="0.25">
      <c r="A90" s="18"/>
      <c r="B90" s="18" t="s">
        <v>115</v>
      </c>
      <c r="C90" s="18"/>
      <c r="D90" s="18"/>
      <c r="E90" s="18"/>
      <c r="F90" s="25">
        <v>3110</v>
      </c>
      <c r="G90" s="26">
        <v>1795</v>
      </c>
      <c r="H90" s="26">
        <v>4905</v>
      </c>
      <c r="I90" s="2"/>
      <c r="J90" s="2"/>
      <c r="K90" s="2"/>
      <c r="L90" s="2"/>
      <c r="M90" s="2"/>
      <c r="N90" s="2"/>
      <c r="O90" s="2"/>
      <c r="P90" s="2"/>
      <c r="Q90" s="2"/>
      <c r="R90" s="2"/>
      <c r="S90" s="2"/>
      <c r="T90" s="2"/>
      <c r="U90" s="2"/>
      <c r="V90" s="2"/>
    </row>
    <row r="91" spans="1:22" x14ac:dyDescent="0.25">
      <c r="A91" s="18"/>
      <c r="B91" s="18"/>
      <c r="C91" s="18"/>
      <c r="D91" s="18"/>
      <c r="E91" s="18"/>
      <c r="F91" s="18"/>
      <c r="G91" s="2"/>
      <c r="H91" s="2"/>
      <c r="I91" s="2"/>
      <c r="J91" s="2"/>
      <c r="K91" s="2"/>
      <c r="L91" s="2"/>
      <c r="M91" s="2"/>
      <c r="N91" s="2"/>
      <c r="O91" s="2"/>
      <c r="P91" s="2"/>
      <c r="Q91" s="2"/>
      <c r="R91" s="2"/>
      <c r="S91" s="2"/>
      <c r="T91" s="2"/>
      <c r="U91" s="2"/>
      <c r="V91" s="2"/>
    </row>
    <row r="92" spans="1:22" x14ac:dyDescent="0.25">
      <c r="A92" s="18"/>
      <c r="B92" s="18"/>
      <c r="C92" s="18"/>
      <c r="D92" s="18"/>
      <c r="E92" s="18"/>
      <c r="F92" s="18"/>
      <c r="G92" s="2"/>
      <c r="H92" s="2"/>
      <c r="I92" s="2"/>
      <c r="J92" s="2"/>
      <c r="K92" s="2"/>
      <c r="L92" s="2"/>
      <c r="M92" s="2"/>
      <c r="N92" s="2"/>
      <c r="O92" s="2"/>
      <c r="P92" s="2"/>
      <c r="Q92" s="2"/>
      <c r="R92" s="2"/>
      <c r="S92" s="2"/>
      <c r="T92" s="2"/>
      <c r="U92" s="2"/>
      <c r="V92" s="2"/>
    </row>
    <row r="93" spans="1:22" ht="15.6" x14ac:dyDescent="0.25">
      <c r="A93" s="17" t="s">
        <v>116</v>
      </c>
      <c r="B93" s="18"/>
      <c r="C93" s="18"/>
      <c r="D93" s="18"/>
      <c r="E93" s="18"/>
      <c r="F93" s="18"/>
      <c r="G93" s="2"/>
      <c r="H93" s="2"/>
      <c r="I93" s="2"/>
      <c r="J93" s="2"/>
      <c r="K93" s="2"/>
      <c r="L93" s="2"/>
      <c r="M93" s="2"/>
      <c r="N93" s="2"/>
      <c r="O93" s="2"/>
      <c r="P93" s="2"/>
      <c r="Q93" s="2"/>
      <c r="R93" s="2"/>
      <c r="S93" s="2"/>
      <c r="T93" s="2"/>
      <c r="U93" s="2"/>
      <c r="V93" s="2"/>
    </row>
    <row r="94" spans="1:22" x14ac:dyDescent="0.25">
      <c r="A94" s="3"/>
      <c r="B94" s="3"/>
      <c r="C94" s="3"/>
      <c r="D94" s="3"/>
      <c r="E94" s="3"/>
      <c r="F94" s="3"/>
      <c r="G94" s="2"/>
      <c r="H94" s="2"/>
      <c r="I94" s="2"/>
      <c r="J94" s="2"/>
      <c r="K94" s="2"/>
      <c r="L94" s="2"/>
      <c r="M94" s="2"/>
      <c r="N94" s="2"/>
      <c r="O94" s="2"/>
      <c r="P94" s="2"/>
      <c r="Q94" s="2"/>
      <c r="R94" s="2"/>
      <c r="S94" s="2"/>
      <c r="T94" s="2"/>
      <c r="U94" s="2"/>
      <c r="V94" s="2"/>
    </row>
    <row r="95" spans="1:22" ht="15.6" x14ac:dyDescent="0.3">
      <c r="A95" s="27" t="s">
        <v>117</v>
      </c>
      <c r="B95" s="18"/>
      <c r="C95" s="3"/>
      <c r="D95" s="3"/>
      <c r="E95" s="2"/>
      <c r="F95" s="3"/>
      <c r="G95" s="28">
        <v>2020</v>
      </c>
      <c r="H95" s="28">
        <v>2021</v>
      </c>
      <c r="I95" s="2"/>
      <c r="J95" s="2"/>
      <c r="K95" s="2"/>
      <c r="L95" s="2"/>
      <c r="M95" s="2"/>
      <c r="N95" s="2"/>
      <c r="O95" s="2"/>
      <c r="P95" s="2"/>
      <c r="Q95" s="2"/>
      <c r="R95" s="2"/>
      <c r="S95" s="2"/>
      <c r="T95" s="2"/>
      <c r="U95" s="2"/>
      <c r="V95" s="2"/>
    </row>
    <row r="96" spans="1:22" x14ac:dyDescent="0.25">
      <c r="A96" s="18"/>
      <c r="B96" s="18"/>
      <c r="C96" s="3"/>
      <c r="D96" s="3"/>
      <c r="E96" s="2"/>
      <c r="F96" s="3"/>
      <c r="G96" s="2"/>
      <c r="H96" s="2"/>
      <c r="I96" s="2"/>
      <c r="J96" s="2"/>
      <c r="K96" s="2"/>
      <c r="L96" s="2"/>
      <c r="M96" s="2"/>
      <c r="N96" s="2"/>
      <c r="O96" s="2"/>
      <c r="P96" s="2"/>
      <c r="Q96" s="2"/>
      <c r="R96" s="2"/>
      <c r="S96" s="2"/>
      <c r="T96" s="2"/>
      <c r="U96" s="2"/>
      <c r="V96" s="2"/>
    </row>
    <row r="97" spans="1:22" x14ac:dyDescent="0.25">
      <c r="A97" s="18" t="s">
        <v>118</v>
      </c>
      <c r="B97" s="3"/>
      <c r="C97" s="2"/>
      <c r="D97" s="3"/>
      <c r="E97" s="2"/>
      <c r="F97" s="3"/>
      <c r="G97" s="2"/>
      <c r="H97" s="2"/>
      <c r="I97" s="2"/>
      <c r="J97" s="2"/>
      <c r="K97" s="2"/>
      <c r="L97" s="2"/>
      <c r="M97" s="2"/>
      <c r="N97" s="2"/>
      <c r="O97" s="2"/>
      <c r="P97" s="2"/>
      <c r="Q97" s="2"/>
      <c r="R97" s="2"/>
      <c r="S97" s="2"/>
      <c r="T97" s="2"/>
      <c r="U97" s="2"/>
      <c r="V97" s="2"/>
    </row>
    <row r="98" spans="1:22" x14ac:dyDescent="0.25">
      <c r="A98" s="2"/>
      <c r="B98" s="18" t="s">
        <v>119</v>
      </c>
      <c r="C98" s="2"/>
      <c r="D98" s="3"/>
      <c r="E98" s="2"/>
      <c r="F98" s="3"/>
      <c r="G98" s="26">
        <v>3050</v>
      </c>
      <c r="H98" s="26">
        <v>3110</v>
      </c>
      <c r="I98" s="2"/>
      <c r="J98" s="2"/>
      <c r="K98" s="2"/>
      <c r="L98" s="2"/>
      <c r="M98" s="2"/>
      <c r="N98" s="2"/>
      <c r="O98" s="2"/>
      <c r="P98" s="2"/>
      <c r="Q98" s="2"/>
      <c r="R98" s="2"/>
      <c r="S98" s="2"/>
      <c r="T98" s="2"/>
      <c r="U98" s="2"/>
      <c r="V98" s="2"/>
    </row>
    <row r="99" spans="1:22" x14ac:dyDescent="0.25">
      <c r="A99" s="2"/>
      <c r="B99" s="18" t="s">
        <v>120</v>
      </c>
      <c r="C99" s="2"/>
      <c r="D99" s="3"/>
      <c r="E99" s="2"/>
      <c r="F99" s="3"/>
      <c r="G99" s="2">
        <v>47.2</v>
      </c>
      <c r="H99" s="2">
        <v>47.1</v>
      </c>
      <c r="I99" s="2"/>
      <c r="J99" s="2"/>
      <c r="K99" s="2"/>
      <c r="L99" s="2"/>
      <c r="M99" s="2"/>
      <c r="N99" s="2"/>
      <c r="O99" s="2"/>
      <c r="P99" s="2"/>
      <c r="Q99" s="2"/>
      <c r="R99" s="2"/>
      <c r="S99" s="2"/>
      <c r="T99" s="2"/>
      <c r="U99" s="2"/>
      <c r="V99" s="2"/>
    </row>
    <row r="100" spans="1:22" x14ac:dyDescent="0.25">
      <c r="A100" s="2"/>
      <c r="B100" s="18" t="s">
        <v>121</v>
      </c>
      <c r="C100" s="2"/>
      <c r="D100" s="3"/>
      <c r="E100" s="2"/>
      <c r="F100" s="3"/>
      <c r="G100" s="2">
        <v>10.9</v>
      </c>
      <c r="H100" s="2">
        <v>10.8</v>
      </c>
      <c r="I100" s="2"/>
      <c r="J100" s="2"/>
      <c r="K100" s="2"/>
      <c r="L100" s="2"/>
      <c r="M100" s="2"/>
      <c r="N100" s="2"/>
      <c r="O100" s="2"/>
      <c r="P100" s="2"/>
      <c r="Q100" s="2"/>
      <c r="R100" s="2"/>
      <c r="S100" s="2"/>
      <c r="T100" s="2"/>
      <c r="U100" s="2"/>
      <c r="V100" s="2"/>
    </row>
    <row r="101" spans="1:22" x14ac:dyDescent="0.25">
      <c r="A101" s="2"/>
      <c r="B101" s="18" t="s">
        <v>122</v>
      </c>
      <c r="C101" s="2"/>
      <c r="D101" s="3"/>
      <c r="E101" s="2"/>
      <c r="F101" s="3"/>
      <c r="G101" s="2">
        <v>11.839999999999998</v>
      </c>
      <c r="H101" s="2">
        <v>11.92</v>
      </c>
      <c r="I101" s="2"/>
      <c r="J101" s="2"/>
      <c r="K101" s="2"/>
      <c r="L101" s="2"/>
      <c r="M101" s="2"/>
      <c r="N101" s="2"/>
      <c r="O101" s="2"/>
      <c r="P101" s="2"/>
      <c r="Q101" s="2"/>
      <c r="R101" s="2"/>
      <c r="S101" s="2"/>
      <c r="T101" s="2"/>
      <c r="U101" s="2"/>
      <c r="V101" s="2"/>
    </row>
    <row r="102" spans="1:22" x14ac:dyDescent="0.25">
      <c r="A102" s="2"/>
      <c r="B102" s="18" t="s">
        <v>123</v>
      </c>
      <c r="C102" s="2"/>
      <c r="D102" s="3"/>
      <c r="E102" s="2"/>
      <c r="F102" s="3"/>
      <c r="G102" s="2">
        <v>2.5</v>
      </c>
      <c r="H102" s="2">
        <v>2.2999999999999998</v>
      </c>
      <c r="I102" s="2"/>
      <c r="J102" s="2"/>
      <c r="K102" s="2"/>
      <c r="L102" s="2"/>
      <c r="M102" s="2"/>
      <c r="N102" s="2"/>
      <c r="O102" s="2"/>
      <c r="P102" s="2"/>
      <c r="Q102" s="2"/>
      <c r="R102" s="2"/>
      <c r="S102" s="2"/>
      <c r="T102" s="2"/>
      <c r="U102" s="2"/>
      <c r="V102" s="2"/>
    </row>
    <row r="103" spans="1:22" x14ac:dyDescent="0.25">
      <c r="A103" s="2"/>
      <c r="B103" s="18" t="s">
        <v>124</v>
      </c>
      <c r="C103" s="2"/>
      <c r="D103" s="3"/>
      <c r="E103" s="2"/>
      <c r="F103" s="3"/>
      <c r="G103" s="26">
        <v>83600</v>
      </c>
      <c r="H103" s="26">
        <v>85800</v>
      </c>
      <c r="I103" s="2"/>
      <c r="J103" s="2"/>
      <c r="K103" s="2"/>
      <c r="L103" s="2"/>
      <c r="M103" s="2"/>
      <c r="N103" s="2"/>
      <c r="O103" s="2"/>
      <c r="P103" s="2"/>
      <c r="Q103" s="2"/>
      <c r="R103" s="2"/>
      <c r="S103" s="2"/>
      <c r="T103" s="2"/>
      <c r="U103" s="2"/>
      <c r="V103" s="2"/>
    </row>
    <row r="104" spans="1:22" x14ac:dyDescent="0.25">
      <c r="A104" s="18"/>
      <c r="B104" s="3"/>
      <c r="C104" s="2"/>
      <c r="D104" s="3"/>
      <c r="E104" s="2"/>
      <c r="F104" s="3"/>
      <c r="G104" s="2"/>
      <c r="H104" s="2"/>
      <c r="I104" s="2"/>
      <c r="J104" s="2"/>
      <c r="K104" s="2"/>
      <c r="L104" s="2"/>
      <c r="M104" s="2"/>
      <c r="N104" s="2"/>
      <c r="O104" s="2"/>
      <c r="P104" s="2"/>
      <c r="Q104" s="2"/>
      <c r="R104" s="2"/>
      <c r="S104" s="2"/>
      <c r="T104" s="2"/>
      <c r="U104" s="2"/>
      <c r="V104" s="2"/>
    </row>
    <row r="105" spans="1:22" x14ac:dyDescent="0.25">
      <c r="A105" s="18" t="s">
        <v>125</v>
      </c>
      <c r="B105" s="3"/>
      <c r="C105" s="2"/>
      <c r="D105" s="3"/>
      <c r="E105" s="2"/>
      <c r="F105" s="3"/>
      <c r="G105" s="26"/>
      <c r="H105" s="26"/>
      <c r="I105" s="2"/>
      <c r="J105" s="2"/>
      <c r="K105" s="2"/>
      <c r="L105" s="2"/>
      <c r="M105" s="2"/>
      <c r="N105" s="2"/>
      <c r="O105" s="2"/>
      <c r="P105" s="2"/>
      <c r="Q105" s="2"/>
      <c r="R105" s="2"/>
      <c r="S105" s="2"/>
      <c r="T105" s="2"/>
      <c r="U105" s="2"/>
      <c r="V105" s="2"/>
    </row>
    <row r="106" spans="1:22" x14ac:dyDescent="0.25">
      <c r="A106" s="2"/>
      <c r="B106" s="18" t="s">
        <v>126</v>
      </c>
      <c r="C106" s="2"/>
      <c r="D106" s="3"/>
      <c r="E106" s="2"/>
      <c r="F106" s="3"/>
      <c r="G106" s="26">
        <v>0</v>
      </c>
      <c r="H106" s="26">
        <v>0</v>
      </c>
      <c r="I106" s="2"/>
      <c r="J106" s="2"/>
      <c r="K106" s="2"/>
      <c r="L106" s="2"/>
      <c r="M106" s="2"/>
      <c r="N106" s="2"/>
      <c r="O106" s="2"/>
      <c r="P106" s="2"/>
      <c r="Q106" s="2"/>
      <c r="R106" s="2"/>
      <c r="S106" s="2"/>
      <c r="T106" s="2"/>
      <c r="U106" s="2"/>
      <c r="V106" s="2"/>
    </row>
    <row r="107" spans="1:22" x14ac:dyDescent="0.25">
      <c r="A107" s="18"/>
      <c r="B107" s="3"/>
      <c r="C107" s="2"/>
      <c r="D107" s="3"/>
      <c r="E107" s="2"/>
      <c r="F107" s="3"/>
      <c r="G107" s="2"/>
      <c r="H107" s="2"/>
      <c r="I107" s="2"/>
      <c r="J107" s="2"/>
      <c r="K107" s="2"/>
      <c r="L107" s="2"/>
      <c r="M107" s="2"/>
      <c r="N107" s="2"/>
      <c r="O107" s="2"/>
      <c r="P107" s="2"/>
      <c r="Q107" s="2"/>
      <c r="R107" s="2"/>
      <c r="S107" s="2"/>
      <c r="T107" s="2"/>
      <c r="U107" s="2"/>
      <c r="V107" s="2"/>
    </row>
    <row r="108" spans="1:22" x14ac:dyDescent="0.25">
      <c r="A108" s="18" t="s">
        <v>127</v>
      </c>
      <c r="B108" s="3"/>
      <c r="C108" s="2"/>
      <c r="D108" s="3"/>
      <c r="E108" s="2"/>
      <c r="F108" s="3"/>
      <c r="G108" s="2"/>
      <c r="H108" s="2"/>
      <c r="I108" s="2"/>
      <c r="J108" s="2"/>
      <c r="K108" s="2"/>
      <c r="L108" s="2"/>
      <c r="M108" s="2"/>
      <c r="N108" s="2"/>
      <c r="O108" s="2"/>
      <c r="P108" s="2"/>
      <c r="Q108" s="2"/>
      <c r="R108" s="2"/>
      <c r="S108" s="2"/>
      <c r="T108" s="2"/>
      <c r="U108" s="2"/>
      <c r="V108" s="2"/>
    </row>
    <row r="109" spans="1:22" x14ac:dyDescent="0.25">
      <c r="A109" s="2"/>
      <c r="B109" s="18" t="s">
        <v>126</v>
      </c>
      <c r="C109" s="2"/>
      <c r="D109" s="3"/>
      <c r="E109" s="2"/>
      <c r="F109" s="3"/>
      <c r="G109" s="26">
        <v>1705</v>
      </c>
      <c r="H109" s="26">
        <v>1795</v>
      </c>
      <c r="I109" s="2"/>
      <c r="J109" s="2"/>
      <c r="K109" s="2"/>
      <c r="L109" s="2"/>
      <c r="M109" s="2"/>
      <c r="N109" s="2"/>
      <c r="O109" s="2"/>
      <c r="P109" s="2"/>
      <c r="Q109" s="2"/>
      <c r="R109" s="2"/>
      <c r="S109" s="2"/>
      <c r="T109" s="2"/>
      <c r="U109" s="2"/>
      <c r="V109" s="2"/>
    </row>
    <row r="110" spans="1:22" x14ac:dyDescent="0.25">
      <c r="A110" s="2"/>
      <c r="B110" s="18" t="s">
        <v>120</v>
      </c>
      <c r="C110" s="2"/>
      <c r="D110" s="3"/>
      <c r="E110" s="2"/>
      <c r="F110" s="3"/>
      <c r="G110" s="2">
        <v>67.400000000000006</v>
      </c>
      <c r="H110" s="2">
        <v>67.5</v>
      </c>
      <c r="I110" s="2"/>
      <c r="J110" s="2"/>
      <c r="K110" s="2"/>
      <c r="L110" s="2"/>
      <c r="M110" s="2"/>
      <c r="N110" s="2"/>
      <c r="O110" s="2"/>
      <c r="P110" s="2"/>
      <c r="Q110" s="2"/>
      <c r="R110" s="2"/>
      <c r="S110" s="2"/>
      <c r="T110" s="2"/>
      <c r="U110" s="2"/>
      <c r="V110" s="2"/>
    </row>
    <row r="111" spans="1:22" x14ac:dyDescent="0.25">
      <c r="A111" s="2"/>
      <c r="B111" s="18" t="s">
        <v>128</v>
      </c>
      <c r="C111" s="2"/>
      <c r="D111" s="3"/>
      <c r="E111" s="2"/>
      <c r="F111" s="3"/>
      <c r="G111" s="26">
        <v>22020</v>
      </c>
      <c r="H111" s="26">
        <v>22226</v>
      </c>
      <c r="I111" s="2"/>
      <c r="J111" s="2"/>
      <c r="K111" s="2"/>
      <c r="L111" s="2"/>
      <c r="M111" s="2"/>
      <c r="N111" s="2"/>
      <c r="O111" s="2"/>
      <c r="P111" s="2"/>
      <c r="Q111" s="2"/>
      <c r="R111" s="2"/>
      <c r="S111" s="2"/>
      <c r="T111" s="2"/>
      <c r="U111" s="2"/>
      <c r="V111" s="2"/>
    </row>
    <row r="112" spans="1:22" x14ac:dyDescent="0.25">
      <c r="A112" s="18"/>
      <c r="B112" s="3"/>
      <c r="C112" s="2"/>
      <c r="D112" s="3"/>
      <c r="E112" s="2"/>
      <c r="F112" s="3"/>
      <c r="G112" s="2"/>
      <c r="H112" s="2"/>
      <c r="I112" s="2"/>
      <c r="J112" s="2"/>
      <c r="K112" s="2"/>
      <c r="L112" s="2"/>
      <c r="M112" s="2"/>
      <c r="N112" s="2"/>
      <c r="O112" s="2"/>
      <c r="P112" s="2"/>
      <c r="Q112" s="2"/>
      <c r="R112" s="2"/>
      <c r="S112" s="2"/>
      <c r="T112" s="2"/>
      <c r="U112" s="2"/>
      <c r="V112" s="2"/>
    </row>
    <row r="113" spans="1:22" x14ac:dyDescent="0.25">
      <c r="A113" s="18" t="s">
        <v>129</v>
      </c>
      <c r="B113" s="3"/>
      <c r="C113" s="2"/>
      <c r="D113" s="3"/>
      <c r="E113" s="2"/>
      <c r="F113" s="3"/>
      <c r="G113" s="29">
        <v>13</v>
      </c>
      <c r="H113" s="29">
        <v>12.9</v>
      </c>
      <c r="I113" s="29"/>
      <c r="J113" s="29"/>
      <c r="K113" s="2"/>
      <c r="L113" s="2"/>
      <c r="M113" s="2"/>
      <c r="N113" s="2"/>
      <c r="O113" s="2"/>
      <c r="P113" s="2"/>
      <c r="Q113" s="2"/>
      <c r="R113" s="2"/>
      <c r="S113" s="2"/>
      <c r="T113" s="2"/>
      <c r="U113" s="2"/>
      <c r="V113" s="2"/>
    </row>
    <row r="114" spans="1:22" x14ac:dyDescent="0.25">
      <c r="A114" s="27"/>
      <c r="B114" s="18"/>
      <c r="C114" s="3"/>
      <c r="D114" s="3"/>
      <c r="E114" s="2"/>
      <c r="F114" s="3"/>
      <c r="G114" s="2"/>
      <c r="H114" s="2"/>
      <c r="I114" s="2"/>
      <c r="J114" s="2"/>
      <c r="K114" s="2"/>
      <c r="L114" s="2"/>
      <c r="M114" s="2"/>
      <c r="N114" s="2"/>
      <c r="O114" s="2"/>
      <c r="P114" s="2"/>
      <c r="Q114" s="2"/>
      <c r="R114" s="2"/>
      <c r="S114" s="2"/>
      <c r="T114" s="2"/>
      <c r="U114" s="2"/>
      <c r="V114" s="2"/>
    </row>
    <row r="115" spans="1:22" x14ac:dyDescent="0.25">
      <c r="A115" s="18"/>
      <c r="B115" s="18"/>
      <c r="C115" s="3"/>
      <c r="D115" s="3"/>
      <c r="E115" s="2"/>
      <c r="F115" s="3"/>
      <c r="G115" s="2"/>
      <c r="H115" s="2"/>
      <c r="I115" s="2"/>
      <c r="J115" s="2"/>
      <c r="K115" s="2"/>
      <c r="L115" s="2"/>
      <c r="M115" s="2"/>
      <c r="N115" s="2"/>
      <c r="O115" s="2"/>
      <c r="P115" s="2"/>
      <c r="Q115" s="2"/>
      <c r="R115" s="2"/>
      <c r="S115" s="2"/>
      <c r="T115" s="2"/>
      <c r="U115" s="2"/>
      <c r="V115" s="2"/>
    </row>
    <row r="116" spans="1:22" ht="15.6" x14ac:dyDescent="0.3">
      <c r="A116" s="27" t="s">
        <v>130</v>
      </c>
      <c r="B116" s="18"/>
      <c r="C116" s="3"/>
      <c r="D116" s="3"/>
      <c r="E116" s="2"/>
      <c r="F116" s="3"/>
      <c r="G116" s="28">
        <v>2020</v>
      </c>
      <c r="H116" s="28">
        <v>2021</v>
      </c>
      <c r="I116" s="2"/>
      <c r="J116" s="2"/>
      <c r="K116" s="2"/>
      <c r="L116" s="2"/>
      <c r="M116" s="2"/>
      <c r="N116" s="2"/>
      <c r="O116" s="2"/>
      <c r="P116" s="2"/>
      <c r="Q116" s="2"/>
      <c r="R116" s="2"/>
      <c r="S116" s="2"/>
      <c r="T116" s="2"/>
      <c r="U116" s="2"/>
      <c r="V116" s="2"/>
    </row>
    <row r="117" spans="1:22" x14ac:dyDescent="0.25">
      <c r="A117" s="18"/>
      <c r="B117" s="18"/>
      <c r="C117" s="3"/>
      <c r="D117" s="3"/>
      <c r="E117" s="2"/>
      <c r="F117" s="3"/>
      <c r="G117" s="2"/>
      <c r="H117" s="2"/>
      <c r="I117" s="2"/>
      <c r="J117" s="2"/>
      <c r="K117" s="2"/>
      <c r="L117" s="2"/>
      <c r="M117" s="2"/>
      <c r="N117" s="2"/>
      <c r="O117" s="2"/>
      <c r="P117" s="2"/>
      <c r="Q117" s="2"/>
      <c r="R117" s="2"/>
      <c r="S117" s="2"/>
      <c r="T117" s="2"/>
      <c r="U117" s="2"/>
      <c r="V117" s="2"/>
    </row>
    <row r="118" spans="1:22" x14ac:dyDescent="0.25">
      <c r="A118" s="18" t="s">
        <v>131</v>
      </c>
      <c r="B118" s="18"/>
      <c r="C118" s="3"/>
      <c r="D118" s="3"/>
      <c r="E118" s="2"/>
      <c r="F118" s="3"/>
      <c r="G118" s="2"/>
      <c r="H118" s="2"/>
      <c r="I118" s="2"/>
      <c r="J118" s="2"/>
      <c r="K118" s="2"/>
      <c r="L118" s="2"/>
      <c r="M118" s="2"/>
      <c r="N118" s="2"/>
      <c r="O118" s="2"/>
      <c r="P118" s="2"/>
      <c r="Q118" s="2"/>
      <c r="R118" s="2"/>
      <c r="S118" s="2"/>
      <c r="T118" s="2"/>
      <c r="U118" s="2"/>
      <c r="V118" s="2"/>
    </row>
    <row r="119" spans="1:22" x14ac:dyDescent="0.25">
      <c r="A119" s="2"/>
      <c r="B119" s="18" t="s">
        <v>132</v>
      </c>
      <c r="C119" s="3"/>
      <c r="D119" s="3"/>
      <c r="E119" s="2"/>
      <c r="F119" s="3"/>
      <c r="G119" s="26">
        <v>624431</v>
      </c>
      <c r="H119" s="26">
        <v>668828</v>
      </c>
      <c r="I119" s="2"/>
      <c r="J119" s="2"/>
      <c r="K119" s="2"/>
      <c r="L119" s="2"/>
      <c r="M119" s="2"/>
      <c r="N119" s="2"/>
      <c r="O119" s="2"/>
      <c r="P119" s="2"/>
      <c r="Q119" s="2"/>
      <c r="R119" s="2"/>
      <c r="S119" s="2"/>
      <c r="T119" s="2"/>
      <c r="U119" s="2"/>
      <c r="V119" s="2"/>
    </row>
    <row r="120" spans="1:22" x14ac:dyDescent="0.25">
      <c r="A120" s="2"/>
      <c r="B120" s="18" t="s">
        <v>133</v>
      </c>
      <c r="C120" s="3"/>
      <c r="D120" s="3"/>
      <c r="E120" s="2"/>
      <c r="F120" s="3"/>
      <c r="G120" s="26">
        <v>34860</v>
      </c>
      <c r="H120" s="26">
        <v>35630</v>
      </c>
      <c r="I120" s="2"/>
      <c r="J120" s="2"/>
      <c r="K120" s="2"/>
      <c r="L120" s="2"/>
      <c r="M120" s="2"/>
      <c r="N120" s="2"/>
      <c r="O120" s="2"/>
      <c r="P120" s="2"/>
      <c r="Q120" s="2"/>
      <c r="R120" s="2"/>
      <c r="S120" s="2"/>
      <c r="T120" s="2"/>
      <c r="U120" s="2"/>
      <c r="V120" s="2"/>
    </row>
    <row r="121" spans="1:22" x14ac:dyDescent="0.25">
      <c r="A121" s="2"/>
      <c r="B121" s="18" t="s">
        <v>134</v>
      </c>
      <c r="C121" s="3"/>
      <c r="D121" s="3"/>
      <c r="E121" s="2"/>
      <c r="F121" s="3"/>
      <c r="G121" s="26">
        <v>-34800</v>
      </c>
      <c r="H121" s="26">
        <v>-37540</v>
      </c>
      <c r="I121" s="2"/>
      <c r="J121" s="2"/>
      <c r="K121" s="2"/>
      <c r="L121" s="2"/>
      <c r="M121" s="2"/>
      <c r="N121" s="2"/>
      <c r="O121" s="2"/>
      <c r="P121" s="2"/>
      <c r="Q121" s="2"/>
      <c r="R121" s="2"/>
      <c r="S121" s="2"/>
      <c r="T121" s="2"/>
      <c r="U121" s="2"/>
      <c r="V121" s="2"/>
    </row>
    <row r="122" spans="1:22" x14ac:dyDescent="0.25">
      <c r="A122" s="2"/>
      <c r="B122" s="18" t="s">
        <v>135</v>
      </c>
      <c r="C122" s="3"/>
      <c r="D122" s="3"/>
      <c r="E122" s="2"/>
      <c r="F122" s="3"/>
      <c r="G122" s="26">
        <v>0</v>
      </c>
      <c r="H122" s="26">
        <v>0</v>
      </c>
      <c r="I122" s="2"/>
      <c r="J122" s="2"/>
      <c r="K122" s="2"/>
      <c r="L122" s="2"/>
      <c r="M122" s="2"/>
      <c r="N122" s="2"/>
      <c r="O122" s="2"/>
      <c r="P122" s="2"/>
      <c r="Q122" s="2"/>
      <c r="R122" s="2"/>
      <c r="S122" s="2"/>
      <c r="T122" s="2"/>
      <c r="U122" s="2"/>
      <c r="V122" s="2"/>
    </row>
    <row r="123" spans="1:22" x14ac:dyDescent="0.25">
      <c r="A123" s="2"/>
      <c r="B123" s="18" t="s">
        <v>136</v>
      </c>
      <c r="C123" s="3"/>
      <c r="D123" s="3"/>
      <c r="E123" s="2"/>
      <c r="F123" s="3"/>
      <c r="G123" s="26">
        <v>44337</v>
      </c>
      <c r="H123" s="26">
        <v>29921</v>
      </c>
      <c r="I123" s="2"/>
      <c r="J123" s="2"/>
      <c r="K123" s="2"/>
      <c r="L123" s="2"/>
      <c r="M123" s="2"/>
      <c r="N123" s="2"/>
      <c r="O123" s="2"/>
      <c r="P123" s="2"/>
      <c r="Q123" s="2"/>
      <c r="R123" s="2"/>
      <c r="S123" s="2"/>
      <c r="T123" s="2"/>
      <c r="U123" s="2"/>
      <c r="V123" s="2"/>
    </row>
    <row r="124" spans="1:22" x14ac:dyDescent="0.25">
      <c r="A124" s="2"/>
      <c r="B124" s="18" t="s">
        <v>137</v>
      </c>
      <c r="C124" s="3"/>
      <c r="D124" s="3"/>
      <c r="E124" s="2"/>
      <c r="F124" s="3"/>
      <c r="G124" s="26">
        <v>668828</v>
      </c>
      <c r="H124" s="26">
        <v>696839</v>
      </c>
      <c r="I124" s="2"/>
      <c r="J124" s="2"/>
      <c r="K124" s="2"/>
      <c r="L124" s="2"/>
      <c r="M124" s="2"/>
      <c r="N124" s="2"/>
      <c r="O124" s="2"/>
      <c r="P124" s="2"/>
      <c r="Q124" s="2"/>
      <c r="R124" s="2"/>
      <c r="S124" s="2"/>
      <c r="T124" s="2"/>
      <c r="U124" s="2"/>
      <c r="V124" s="2"/>
    </row>
    <row r="125" spans="1:22" x14ac:dyDescent="0.25">
      <c r="A125" s="2"/>
      <c r="B125" s="18" t="s">
        <v>138</v>
      </c>
      <c r="C125" s="3"/>
      <c r="D125" s="3"/>
      <c r="E125" s="2"/>
      <c r="F125" s="3"/>
      <c r="G125" s="30">
        <v>7.0999999999999994E-2</v>
      </c>
      <c r="H125" s="30">
        <v>4.48E-2</v>
      </c>
      <c r="I125" s="2"/>
      <c r="J125" s="2"/>
      <c r="K125" s="2"/>
      <c r="L125" s="2"/>
      <c r="M125" s="2"/>
      <c r="N125" s="2"/>
      <c r="O125" s="2"/>
      <c r="P125" s="2"/>
      <c r="Q125" s="2"/>
      <c r="R125" s="2"/>
      <c r="S125" s="2"/>
      <c r="T125" s="2"/>
      <c r="U125" s="2"/>
      <c r="V125" s="2"/>
    </row>
    <row r="126" spans="1:22" x14ac:dyDescent="0.25">
      <c r="A126" s="18"/>
      <c r="B126" s="18"/>
      <c r="C126" s="3"/>
      <c r="D126" s="3"/>
      <c r="E126" s="2"/>
      <c r="F126" s="3"/>
      <c r="G126" s="2"/>
      <c r="H126" s="2"/>
      <c r="I126" s="2"/>
      <c r="J126" s="2"/>
      <c r="K126" s="2"/>
      <c r="L126" s="2"/>
      <c r="M126" s="2"/>
      <c r="N126" s="2"/>
      <c r="O126" s="2"/>
      <c r="P126" s="2"/>
      <c r="Q126" s="2"/>
      <c r="R126" s="2"/>
      <c r="S126" s="2"/>
      <c r="T126" s="2"/>
      <c r="U126" s="2"/>
      <c r="V126" s="2"/>
    </row>
    <row r="127" spans="1:22" x14ac:dyDescent="0.25">
      <c r="A127" s="18" t="s">
        <v>139</v>
      </c>
      <c r="B127" s="18"/>
      <c r="C127" s="3"/>
      <c r="D127" s="3"/>
      <c r="E127" s="2"/>
      <c r="F127" s="3"/>
      <c r="G127" s="2"/>
      <c r="H127" s="2"/>
      <c r="I127" s="2"/>
      <c r="J127" s="2"/>
      <c r="K127" s="2"/>
      <c r="L127" s="2"/>
      <c r="M127" s="2"/>
      <c r="N127" s="2"/>
      <c r="O127" s="2"/>
      <c r="P127" s="2"/>
      <c r="Q127" s="2"/>
      <c r="R127" s="2"/>
      <c r="S127" s="2"/>
      <c r="T127" s="2"/>
      <c r="U127" s="2"/>
      <c r="V127" s="2"/>
    </row>
    <row r="128" spans="1:22" x14ac:dyDescent="0.25">
      <c r="A128" s="2"/>
      <c r="B128" s="18" t="s">
        <v>140</v>
      </c>
      <c r="C128" s="3"/>
      <c r="D128" s="3"/>
      <c r="E128" s="2"/>
      <c r="F128" s="3"/>
      <c r="G128" s="31">
        <v>0.3</v>
      </c>
      <c r="H128" s="31">
        <v>0.25</v>
      </c>
      <c r="I128" s="2"/>
      <c r="J128" s="2"/>
      <c r="K128" s="2"/>
      <c r="L128" s="2"/>
      <c r="M128" s="2"/>
      <c r="N128" s="2"/>
      <c r="O128" s="2"/>
      <c r="P128" s="2"/>
      <c r="Q128" s="2"/>
      <c r="R128" s="2"/>
      <c r="S128" s="2"/>
      <c r="T128" s="2"/>
      <c r="U128" s="2"/>
      <c r="V128" s="2"/>
    </row>
    <row r="129" spans="1:22" x14ac:dyDescent="0.25">
      <c r="A129" s="2"/>
      <c r="B129" s="18" t="s">
        <v>141</v>
      </c>
      <c r="C129" s="3"/>
      <c r="D129" s="3"/>
      <c r="E129" s="2"/>
      <c r="F129" s="3"/>
      <c r="G129" s="31">
        <v>0.15</v>
      </c>
      <c r="H129" s="31">
        <v>0.15</v>
      </c>
      <c r="I129" s="2"/>
      <c r="J129" s="2"/>
      <c r="K129" s="2"/>
      <c r="L129" s="2"/>
      <c r="M129" s="2"/>
      <c r="N129" s="2"/>
      <c r="O129" s="2"/>
      <c r="P129" s="2"/>
      <c r="Q129" s="2"/>
      <c r="R129" s="2"/>
      <c r="S129" s="2"/>
      <c r="T129" s="2"/>
      <c r="U129" s="2"/>
      <c r="V129" s="2"/>
    </row>
    <row r="130" spans="1:22" x14ac:dyDescent="0.25">
      <c r="A130" s="2"/>
      <c r="B130" s="18" t="s">
        <v>142</v>
      </c>
      <c r="C130" s="3"/>
      <c r="D130" s="3"/>
      <c r="E130" s="2"/>
      <c r="F130" s="3"/>
      <c r="G130" s="31">
        <v>0.35</v>
      </c>
      <c r="H130" s="31">
        <v>0.4</v>
      </c>
      <c r="I130" s="2"/>
      <c r="J130" s="2"/>
      <c r="K130" s="2"/>
      <c r="L130" s="2"/>
      <c r="M130" s="2"/>
      <c r="N130" s="2"/>
      <c r="O130" s="2"/>
      <c r="P130" s="2"/>
      <c r="Q130" s="2"/>
      <c r="R130" s="2"/>
      <c r="S130" s="2"/>
      <c r="T130" s="2"/>
      <c r="U130" s="2"/>
      <c r="V130" s="2"/>
    </row>
    <row r="131" spans="1:22" x14ac:dyDescent="0.25">
      <c r="A131" s="2"/>
      <c r="B131" s="18" t="s">
        <v>143</v>
      </c>
      <c r="C131" s="3"/>
      <c r="D131" s="3"/>
      <c r="E131" s="2"/>
      <c r="F131" s="3"/>
      <c r="G131" s="31">
        <v>0.1</v>
      </c>
      <c r="H131" s="31">
        <v>0.1</v>
      </c>
      <c r="I131" s="2"/>
      <c r="J131" s="2"/>
      <c r="K131" s="2"/>
      <c r="L131" s="2"/>
      <c r="M131" s="2"/>
      <c r="N131" s="2"/>
      <c r="O131" s="2"/>
      <c r="P131" s="2"/>
      <c r="Q131" s="2"/>
      <c r="R131" s="2"/>
      <c r="S131" s="2"/>
      <c r="T131" s="2"/>
      <c r="U131" s="2"/>
      <c r="V131" s="2"/>
    </row>
    <row r="132" spans="1:22" x14ac:dyDescent="0.25">
      <c r="A132" s="2"/>
      <c r="B132" s="18" t="s">
        <v>144</v>
      </c>
      <c r="C132" s="3"/>
      <c r="D132" s="3"/>
      <c r="E132" s="2"/>
      <c r="F132" s="3"/>
      <c r="G132" s="31">
        <v>0.05</v>
      </c>
      <c r="H132" s="31">
        <v>0.06</v>
      </c>
      <c r="I132" s="2"/>
      <c r="J132" s="2"/>
      <c r="K132" s="2"/>
      <c r="L132" s="2"/>
      <c r="M132" s="2"/>
      <c r="N132" s="2"/>
      <c r="O132" s="2"/>
      <c r="P132" s="2"/>
      <c r="Q132" s="2"/>
      <c r="R132" s="2"/>
      <c r="S132" s="2"/>
      <c r="T132" s="2"/>
      <c r="U132" s="2"/>
      <c r="V132" s="2"/>
    </row>
    <row r="133" spans="1:22" x14ac:dyDescent="0.25">
      <c r="A133" s="2"/>
      <c r="B133" s="18" t="s">
        <v>145</v>
      </c>
      <c r="C133" s="3"/>
      <c r="D133" s="3"/>
      <c r="E133" s="2"/>
      <c r="F133" s="3"/>
      <c r="G133" s="32">
        <v>0.05</v>
      </c>
      <c r="H133" s="32">
        <v>0.04</v>
      </c>
      <c r="I133" s="2"/>
      <c r="J133" s="2"/>
      <c r="K133" s="2"/>
      <c r="L133" s="2"/>
      <c r="M133" s="2"/>
      <c r="N133" s="2"/>
      <c r="O133" s="2"/>
      <c r="P133" s="2"/>
      <c r="Q133" s="2"/>
      <c r="R133" s="2"/>
      <c r="S133" s="2"/>
      <c r="T133" s="2"/>
      <c r="U133" s="2"/>
      <c r="V133" s="2"/>
    </row>
    <row r="134" spans="1:22" x14ac:dyDescent="0.25">
      <c r="A134" s="2"/>
      <c r="B134" s="18" t="s">
        <v>146</v>
      </c>
      <c r="C134" s="3"/>
      <c r="D134" s="3"/>
      <c r="E134" s="2"/>
      <c r="F134" s="3"/>
      <c r="G134" s="31">
        <v>1</v>
      </c>
      <c r="H134" s="31">
        <v>1</v>
      </c>
      <c r="I134" s="2"/>
      <c r="J134" s="2"/>
      <c r="K134" s="2"/>
      <c r="L134" s="2"/>
      <c r="M134" s="2"/>
      <c r="N134" s="2"/>
      <c r="O134" s="2"/>
      <c r="P134" s="2"/>
      <c r="Q134" s="2"/>
      <c r="R134" s="2"/>
      <c r="S134" s="2"/>
      <c r="T134" s="2"/>
      <c r="U134" s="2"/>
      <c r="V134" s="2"/>
    </row>
    <row r="135" spans="1:22" x14ac:dyDescent="0.25">
      <c r="A135" s="18"/>
      <c r="B135" s="18"/>
      <c r="C135" s="3"/>
      <c r="D135" s="3"/>
      <c r="E135" s="2"/>
      <c r="F135" s="3"/>
      <c r="G135" s="2"/>
      <c r="H135" s="2"/>
      <c r="I135" s="2"/>
      <c r="J135" s="2"/>
      <c r="K135" s="2"/>
      <c r="L135" s="2"/>
      <c r="M135" s="2"/>
      <c r="N135" s="2"/>
      <c r="O135" s="2"/>
      <c r="P135" s="2"/>
      <c r="Q135" s="2"/>
      <c r="R135" s="2"/>
      <c r="S135" s="2"/>
      <c r="T135" s="2"/>
      <c r="U135" s="2"/>
      <c r="V135" s="2"/>
    </row>
    <row r="136" spans="1:22" x14ac:dyDescent="0.25">
      <c r="A136" s="18" t="s">
        <v>147</v>
      </c>
      <c r="B136" s="18"/>
      <c r="C136" s="3"/>
      <c r="D136" s="3"/>
      <c r="E136" s="2"/>
      <c r="F136" s="3"/>
      <c r="G136" s="29">
        <v>9</v>
      </c>
      <c r="H136" s="29">
        <v>9</v>
      </c>
      <c r="I136" s="2"/>
      <c r="J136" s="2"/>
      <c r="K136" s="2"/>
      <c r="L136" s="2"/>
      <c r="M136" s="2"/>
      <c r="N136" s="2"/>
      <c r="O136" s="2"/>
      <c r="P136" s="2"/>
      <c r="Q136" s="2"/>
      <c r="R136" s="2"/>
      <c r="S136" s="2"/>
      <c r="T136" s="2"/>
      <c r="U136" s="2"/>
      <c r="V136" s="2"/>
    </row>
    <row r="137" spans="1:22" x14ac:dyDescent="0.25">
      <c r="A137" s="18"/>
      <c r="B137" s="18"/>
      <c r="C137" s="3"/>
      <c r="D137" s="3"/>
      <c r="E137" s="2"/>
      <c r="F137" s="3"/>
      <c r="G137" s="2"/>
      <c r="H137" s="2"/>
      <c r="I137" s="2"/>
      <c r="J137" s="2"/>
      <c r="K137" s="2"/>
      <c r="L137" s="2"/>
      <c r="M137" s="2"/>
      <c r="N137" s="2"/>
      <c r="O137" s="2"/>
      <c r="P137" s="2"/>
      <c r="Q137" s="2"/>
      <c r="R137" s="2"/>
      <c r="S137" s="2"/>
      <c r="T137" s="2"/>
      <c r="U137" s="2"/>
      <c r="V137" s="2"/>
    </row>
    <row r="138" spans="1:22" x14ac:dyDescent="0.25">
      <c r="A138" s="18" t="s">
        <v>148</v>
      </c>
      <c r="B138" s="18"/>
      <c r="C138" s="3"/>
      <c r="D138" s="3"/>
      <c r="E138" s="2"/>
      <c r="F138" s="3"/>
      <c r="G138" s="2"/>
      <c r="H138" s="2"/>
      <c r="I138" s="2"/>
      <c r="J138" s="2"/>
      <c r="K138" s="2"/>
      <c r="L138" s="2"/>
      <c r="M138" s="2"/>
      <c r="N138" s="2"/>
      <c r="O138" s="2"/>
      <c r="P138" s="2"/>
      <c r="Q138" s="2"/>
      <c r="R138" s="2"/>
      <c r="S138" s="2"/>
      <c r="T138" s="2"/>
      <c r="U138" s="2"/>
      <c r="V138" s="2"/>
    </row>
    <row r="139" spans="1:22" x14ac:dyDescent="0.25">
      <c r="A139" s="2"/>
      <c r="B139" s="18" t="s">
        <v>140</v>
      </c>
      <c r="C139" s="3"/>
      <c r="D139" s="3"/>
      <c r="E139" s="2"/>
      <c r="F139" s="3"/>
      <c r="G139" s="31">
        <v>0.11</v>
      </c>
      <c r="H139" s="31">
        <v>0.04</v>
      </c>
      <c r="I139" s="2"/>
      <c r="J139" s="2"/>
      <c r="K139" s="2"/>
      <c r="L139" s="2"/>
      <c r="M139" s="2"/>
      <c r="N139" s="2"/>
      <c r="O139" s="2"/>
      <c r="P139" s="2"/>
      <c r="Q139" s="2"/>
      <c r="R139" s="2"/>
      <c r="S139" s="2"/>
      <c r="T139" s="2"/>
      <c r="U139" s="2"/>
      <c r="V139" s="2"/>
    </row>
    <row r="140" spans="1:22" x14ac:dyDescent="0.25">
      <c r="A140" s="2"/>
      <c r="B140" s="18" t="s">
        <v>141</v>
      </c>
      <c r="C140" s="3"/>
      <c r="D140" s="3"/>
      <c r="E140" s="2"/>
      <c r="F140" s="3"/>
      <c r="G140" s="31">
        <v>0.14000000000000001</v>
      </c>
      <c r="H140" s="31">
        <v>0.02</v>
      </c>
      <c r="I140" s="2"/>
      <c r="J140" s="2"/>
      <c r="K140" s="2"/>
      <c r="L140" s="2"/>
      <c r="M140" s="2"/>
      <c r="N140" s="2"/>
      <c r="O140" s="2"/>
      <c r="P140" s="2"/>
      <c r="Q140" s="2"/>
      <c r="R140" s="2"/>
      <c r="S140" s="2"/>
      <c r="T140" s="2"/>
      <c r="U140" s="2"/>
      <c r="V140" s="2"/>
    </row>
    <row r="141" spans="1:22" x14ac:dyDescent="0.25">
      <c r="A141" s="2"/>
      <c r="B141" s="18" t="s">
        <v>142</v>
      </c>
      <c r="C141" s="3"/>
      <c r="D141" s="3"/>
      <c r="E141" s="2"/>
      <c r="F141" s="3"/>
      <c r="G141" s="31">
        <v>0.04</v>
      </c>
      <c r="H141" s="31">
        <v>0.06</v>
      </c>
      <c r="I141" s="2"/>
      <c r="J141" s="2"/>
      <c r="K141" s="2"/>
      <c r="L141" s="2"/>
      <c r="M141" s="2"/>
      <c r="N141" s="2"/>
      <c r="O141" s="2"/>
      <c r="P141" s="2"/>
      <c r="Q141" s="2"/>
      <c r="R141" s="2"/>
      <c r="S141" s="2"/>
      <c r="T141" s="2"/>
      <c r="U141" s="2"/>
      <c r="V141" s="2"/>
    </row>
    <row r="142" spans="1:22" x14ac:dyDescent="0.25">
      <c r="A142" s="2"/>
      <c r="B142" s="18" t="s">
        <v>143</v>
      </c>
      <c r="C142" s="3"/>
      <c r="D142" s="3"/>
      <c r="E142" s="2"/>
      <c r="F142" s="3"/>
      <c r="G142" s="31">
        <v>0.05</v>
      </c>
      <c r="H142" s="31">
        <v>0.03</v>
      </c>
      <c r="I142" s="2"/>
      <c r="J142" s="2"/>
      <c r="K142" s="2"/>
      <c r="L142" s="2"/>
      <c r="M142" s="2"/>
      <c r="N142" s="2"/>
      <c r="O142" s="2"/>
      <c r="P142" s="2"/>
      <c r="Q142" s="2"/>
      <c r="R142" s="2"/>
      <c r="S142" s="2"/>
      <c r="T142" s="2"/>
      <c r="U142" s="2"/>
      <c r="V142" s="2"/>
    </row>
    <row r="143" spans="1:22" x14ac:dyDescent="0.25">
      <c r="A143" s="2"/>
      <c r="B143" s="18" t="s">
        <v>144</v>
      </c>
      <c r="C143" s="3"/>
      <c r="D143" s="3"/>
      <c r="E143" s="2"/>
      <c r="F143" s="3"/>
      <c r="G143" s="31">
        <v>-0.05</v>
      </c>
      <c r="H143" s="31">
        <v>0.08</v>
      </c>
      <c r="I143" s="2"/>
      <c r="J143" s="2"/>
      <c r="K143" s="2"/>
      <c r="L143" s="2"/>
      <c r="M143" s="2"/>
      <c r="N143" s="2"/>
      <c r="O143" s="2"/>
      <c r="P143" s="2"/>
      <c r="Q143" s="2"/>
      <c r="R143" s="2"/>
      <c r="S143" s="2"/>
      <c r="T143" s="2"/>
      <c r="U143" s="2"/>
      <c r="V143" s="2"/>
    </row>
    <row r="144" spans="1:22" x14ac:dyDescent="0.25">
      <c r="A144" s="2"/>
      <c r="B144" s="18" t="s">
        <v>145</v>
      </c>
      <c r="C144" s="3"/>
      <c r="D144" s="3"/>
      <c r="E144" s="2"/>
      <c r="F144" s="3"/>
      <c r="G144" s="31">
        <v>0.01</v>
      </c>
      <c r="H144" s="31">
        <v>0</v>
      </c>
      <c r="I144" s="2"/>
      <c r="J144" s="2"/>
      <c r="K144" s="2"/>
      <c r="L144" s="2"/>
      <c r="M144" s="2"/>
      <c r="N144" s="2"/>
      <c r="O144" s="2"/>
      <c r="P144" s="2"/>
      <c r="Q144" s="2"/>
      <c r="R144" s="2"/>
      <c r="S144" s="2"/>
      <c r="T144" s="2"/>
      <c r="U144" s="2"/>
      <c r="V144" s="2"/>
    </row>
    <row r="145" spans="1:22" x14ac:dyDescent="0.25">
      <c r="A145" s="18"/>
      <c r="B145" s="18"/>
      <c r="C145" s="3"/>
      <c r="D145" s="3"/>
      <c r="E145" s="2"/>
      <c r="F145" s="3"/>
      <c r="G145" s="2"/>
      <c r="H145" s="2"/>
      <c r="I145" s="2"/>
      <c r="J145" s="2"/>
      <c r="K145" s="2"/>
      <c r="L145" s="2"/>
      <c r="M145" s="2"/>
      <c r="N145" s="2"/>
      <c r="O145" s="2"/>
      <c r="P145" s="2"/>
      <c r="Q145" s="2"/>
      <c r="R145" s="2"/>
      <c r="S145" s="2"/>
      <c r="T145" s="2"/>
      <c r="U145" s="2"/>
      <c r="V145" s="2"/>
    </row>
    <row r="146" spans="1:22" x14ac:dyDescent="0.25">
      <c r="A146" s="18" t="s">
        <v>149</v>
      </c>
      <c r="B146" s="18"/>
      <c r="C146" s="3"/>
      <c r="D146" s="3"/>
      <c r="E146" s="2"/>
      <c r="F146" s="3"/>
      <c r="G146" s="2"/>
      <c r="H146" s="2"/>
      <c r="I146" s="2"/>
      <c r="J146" s="2"/>
      <c r="K146" s="2"/>
      <c r="L146" s="2"/>
      <c r="M146" s="2"/>
      <c r="N146" s="2"/>
      <c r="O146" s="2"/>
      <c r="P146" s="2"/>
      <c r="Q146" s="2"/>
      <c r="R146" s="2"/>
      <c r="S146" s="2"/>
      <c r="T146" s="2"/>
      <c r="U146" s="2"/>
      <c r="V146" s="2"/>
    </row>
    <row r="147" spans="1:22" x14ac:dyDescent="0.25">
      <c r="A147" s="18"/>
      <c r="B147" s="18"/>
      <c r="C147" s="3"/>
      <c r="D147" s="3"/>
      <c r="E147" s="2"/>
      <c r="F147" s="3"/>
      <c r="G147" s="2"/>
      <c r="H147" s="2"/>
      <c r="I147" s="2"/>
      <c r="J147" s="2"/>
      <c r="K147" s="2"/>
      <c r="L147" s="2"/>
      <c r="M147" s="2"/>
      <c r="N147" s="2"/>
      <c r="O147" s="2"/>
      <c r="P147" s="2"/>
      <c r="Q147" s="2"/>
      <c r="R147" s="2"/>
      <c r="S147" s="2"/>
      <c r="T147" s="2"/>
      <c r="U147" s="2"/>
      <c r="V147" s="2"/>
    </row>
    <row r="148" spans="1:22" x14ac:dyDescent="0.25">
      <c r="A148" s="18"/>
      <c r="B148" s="18"/>
      <c r="C148" s="3"/>
      <c r="D148" s="3"/>
      <c r="E148" s="2"/>
      <c r="F148" s="3"/>
      <c r="G148" s="2"/>
      <c r="H148" s="2"/>
      <c r="I148" s="2"/>
      <c r="J148" s="2"/>
      <c r="K148" s="2"/>
      <c r="L148" s="2"/>
      <c r="M148" s="2"/>
      <c r="N148" s="2"/>
      <c r="O148" s="2"/>
      <c r="P148" s="2"/>
      <c r="Q148" s="2"/>
      <c r="R148" s="2"/>
      <c r="S148" s="2"/>
      <c r="T148" s="2"/>
      <c r="U148" s="2"/>
      <c r="V148" s="2"/>
    </row>
    <row r="149" spans="1:22" ht="15.6" x14ac:dyDescent="0.3">
      <c r="A149" s="33" t="s">
        <v>150</v>
      </c>
      <c r="B149" s="18"/>
      <c r="C149" s="3"/>
      <c r="D149" s="3"/>
      <c r="E149" s="2"/>
      <c r="F149" s="3"/>
      <c r="G149" s="28">
        <v>2020</v>
      </c>
      <c r="H149" s="28">
        <v>2021</v>
      </c>
      <c r="I149" s="2"/>
      <c r="J149" s="2"/>
      <c r="K149" s="2"/>
      <c r="L149" s="2"/>
      <c r="M149" s="2"/>
      <c r="N149" s="2"/>
      <c r="O149" s="2"/>
      <c r="P149" s="2"/>
      <c r="Q149" s="2"/>
      <c r="R149" s="2"/>
      <c r="S149" s="2"/>
      <c r="T149" s="2"/>
      <c r="U149" s="2"/>
      <c r="V149" s="2"/>
    </row>
    <row r="150" spans="1:22" x14ac:dyDescent="0.25">
      <c r="A150" s="2"/>
      <c r="B150" s="18"/>
      <c r="C150" s="3"/>
      <c r="D150" s="3"/>
      <c r="E150" s="2"/>
      <c r="F150" s="3"/>
      <c r="G150" s="2"/>
      <c r="H150" s="2"/>
      <c r="I150" s="2"/>
      <c r="J150" s="2"/>
      <c r="K150" s="2"/>
      <c r="L150" s="2"/>
      <c r="M150" s="2"/>
      <c r="N150" s="2"/>
      <c r="O150" s="2"/>
      <c r="P150" s="2"/>
      <c r="Q150" s="2"/>
      <c r="R150" s="2"/>
      <c r="S150" s="2"/>
      <c r="T150" s="2"/>
      <c r="U150" s="2"/>
      <c r="V150" s="2"/>
    </row>
    <row r="151" spans="1:22" x14ac:dyDescent="0.25">
      <c r="A151" s="2" t="s">
        <v>151</v>
      </c>
      <c r="B151" s="2"/>
      <c r="C151" s="3"/>
      <c r="D151" s="3"/>
      <c r="E151" s="2"/>
      <c r="F151" s="3"/>
      <c r="G151" s="18"/>
      <c r="H151" s="2"/>
      <c r="I151" s="2"/>
      <c r="J151" s="2"/>
      <c r="K151" s="2"/>
      <c r="L151" s="2"/>
      <c r="M151" s="2"/>
      <c r="N151" s="2"/>
      <c r="O151" s="2"/>
      <c r="P151" s="2"/>
      <c r="Q151" s="2"/>
      <c r="R151" s="2"/>
      <c r="S151" s="2"/>
      <c r="T151" s="2"/>
      <c r="U151" s="2"/>
      <c r="V151" s="2"/>
    </row>
    <row r="152" spans="1:22" x14ac:dyDescent="0.25">
      <c r="A152" s="2"/>
      <c r="B152" s="2" t="s">
        <v>152</v>
      </c>
      <c r="C152" s="3"/>
      <c r="D152" s="3"/>
      <c r="E152" s="2"/>
      <c r="F152" s="3"/>
      <c r="G152" s="18"/>
      <c r="H152" s="2"/>
      <c r="I152" s="2"/>
      <c r="J152" s="2"/>
      <c r="K152" s="2"/>
      <c r="L152" s="2"/>
      <c r="M152" s="2"/>
      <c r="N152" s="2"/>
      <c r="O152" s="2"/>
      <c r="P152" s="2"/>
      <c r="Q152" s="2"/>
      <c r="R152" s="2"/>
      <c r="S152" s="2"/>
      <c r="T152" s="2"/>
      <c r="U152" s="2"/>
      <c r="V152" s="2"/>
    </row>
    <row r="153" spans="1:22" x14ac:dyDescent="0.25">
      <c r="A153" s="2"/>
      <c r="B153" s="2"/>
      <c r="C153" s="2" t="s">
        <v>153</v>
      </c>
      <c r="D153" s="3"/>
      <c r="E153" s="2"/>
      <c r="F153" s="3"/>
      <c r="G153" s="25">
        <v>-1092176</v>
      </c>
      <c r="H153" s="26">
        <v>-1112326</v>
      </c>
      <c r="I153" s="2"/>
      <c r="J153" s="2"/>
      <c r="K153" s="2"/>
      <c r="L153" s="2"/>
      <c r="M153" s="2"/>
      <c r="N153" s="2"/>
      <c r="O153" s="2"/>
      <c r="P153" s="2"/>
      <c r="Q153" s="2"/>
      <c r="R153" s="2"/>
      <c r="S153" s="2"/>
      <c r="T153" s="2"/>
      <c r="U153" s="2"/>
      <c r="V153" s="2"/>
    </row>
    <row r="154" spans="1:22" x14ac:dyDescent="0.25">
      <c r="A154" s="2"/>
      <c r="B154" s="2"/>
      <c r="C154" s="2" t="s">
        <v>154</v>
      </c>
      <c r="D154" s="3"/>
      <c r="E154" s="2"/>
      <c r="F154" s="3"/>
      <c r="G154" s="26">
        <v>-57483</v>
      </c>
      <c r="H154" s="26">
        <v>-52413</v>
      </c>
      <c r="I154" s="2"/>
      <c r="J154" s="2"/>
      <c r="K154" s="2"/>
      <c r="L154" s="2"/>
      <c r="M154" s="2"/>
      <c r="N154" s="2"/>
      <c r="O154" s="2"/>
      <c r="P154" s="2"/>
      <c r="Q154" s="2"/>
      <c r="R154" s="2"/>
      <c r="S154" s="2"/>
      <c r="T154" s="2"/>
      <c r="U154" s="2"/>
      <c r="V154" s="2"/>
    </row>
    <row r="155" spans="1:22" x14ac:dyDescent="0.25">
      <c r="A155" s="2"/>
      <c r="B155" s="2"/>
      <c r="C155" s="2" t="s">
        <v>155</v>
      </c>
      <c r="D155" s="3"/>
      <c r="E155" s="2"/>
      <c r="F155" s="3"/>
      <c r="G155" s="26">
        <v>-1149659</v>
      </c>
      <c r="H155" s="26">
        <v>-1164740</v>
      </c>
      <c r="I155" s="2"/>
      <c r="J155" s="2"/>
      <c r="K155" s="2"/>
      <c r="L155" s="2"/>
      <c r="M155" s="2"/>
      <c r="N155" s="2"/>
      <c r="O155" s="2"/>
      <c r="P155" s="2"/>
      <c r="Q155" s="2"/>
      <c r="R155" s="2"/>
      <c r="S155" s="2"/>
      <c r="T155" s="2"/>
      <c r="U155" s="2"/>
      <c r="V155" s="2"/>
    </row>
    <row r="156" spans="1:22" x14ac:dyDescent="0.25">
      <c r="A156" s="2"/>
      <c r="B156" s="2" t="s">
        <v>156</v>
      </c>
      <c r="C156" s="3"/>
      <c r="D156" s="3"/>
      <c r="E156" s="2"/>
      <c r="F156" s="3"/>
      <c r="G156" s="26">
        <v>668828</v>
      </c>
      <c r="H156" s="26">
        <v>696839</v>
      </c>
      <c r="I156" s="2"/>
      <c r="J156" s="2"/>
      <c r="K156" s="2"/>
      <c r="L156" s="2"/>
      <c r="M156" s="2"/>
      <c r="N156" s="2"/>
      <c r="O156" s="2"/>
      <c r="P156" s="2"/>
      <c r="Q156" s="2"/>
      <c r="R156" s="2"/>
      <c r="S156" s="2"/>
      <c r="T156" s="2"/>
      <c r="U156" s="2"/>
      <c r="V156" s="2"/>
    </row>
    <row r="157" spans="1:22" x14ac:dyDescent="0.25">
      <c r="A157" s="2"/>
      <c r="B157" s="18" t="s">
        <v>157</v>
      </c>
      <c r="C157" s="3"/>
      <c r="D157" s="3"/>
      <c r="E157" s="2"/>
      <c r="F157" s="3"/>
      <c r="G157" s="26">
        <v>-480831</v>
      </c>
      <c r="H157" s="26">
        <v>-467901</v>
      </c>
      <c r="I157" s="2"/>
      <c r="J157" s="2"/>
      <c r="K157" s="2"/>
      <c r="L157" s="2"/>
      <c r="M157" s="2"/>
      <c r="N157" s="2"/>
      <c r="O157" s="2"/>
      <c r="P157" s="2"/>
      <c r="Q157" s="2"/>
      <c r="R157" s="2"/>
      <c r="S157" s="2"/>
      <c r="T157" s="2"/>
      <c r="U157" s="2"/>
      <c r="V157" s="2"/>
    </row>
    <row r="158" spans="1:22" x14ac:dyDescent="0.25">
      <c r="A158" s="18"/>
      <c r="B158" s="18"/>
      <c r="C158" s="3"/>
      <c r="D158" s="3"/>
      <c r="E158" s="2"/>
      <c r="F158" s="3"/>
      <c r="G158" s="26"/>
      <c r="H158" s="26"/>
      <c r="I158" s="2"/>
      <c r="J158" s="2"/>
      <c r="K158" s="2"/>
      <c r="L158" s="2"/>
      <c r="M158" s="2"/>
      <c r="N158" s="2"/>
      <c r="O158" s="2"/>
      <c r="P158" s="2"/>
      <c r="Q158" s="2"/>
      <c r="R158" s="2"/>
      <c r="S158" s="2"/>
      <c r="T158" s="2"/>
      <c r="U158" s="2"/>
      <c r="V158" s="2"/>
    </row>
    <row r="159" spans="1:22" x14ac:dyDescent="0.25">
      <c r="A159" s="2" t="s">
        <v>158</v>
      </c>
      <c r="B159" s="18"/>
      <c r="C159" s="3"/>
      <c r="D159" s="3"/>
      <c r="E159" s="2"/>
      <c r="F159" s="3"/>
      <c r="G159" s="26"/>
      <c r="H159" s="26"/>
      <c r="I159" s="2"/>
      <c r="J159" s="2"/>
      <c r="K159" s="2"/>
      <c r="L159" s="2"/>
      <c r="M159" s="2"/>
      <c r="N159" s="2"/>
      <c r="O159" s="2"/>
      <c r="P159" s="2"/>
      <c r="Q159" s="2"/>
      <c r="R159" s="2"/>
      <c r="S159" s="2"/>
      <c r="T159" s="2"/>
      <c r="U159" s="2"/>
      <c r="V159" s="2"/>
    </row>
    <row r="160" spans="1:22" x14ac:dyDescent="0.25">
      <c r="A160" s="2"/>
      <c r="B160" s="2" t="s">
        <v>159</v>
      </c>
      <c r="C160" s="3"/>
      <c r="D160" s="3"/>
      <c r="E160" s="2"/>
      <c r="F160" s="3"/>
      <c r="G160" s="26">
        <v>58986</v>
      </c>
      <c r="H160" s="26">
        <v>59347</v>
      </c>
      <c r="I160" s="2"/>
      <c r="J160" s="2"/>
      <c r="K160" s="2"/>
      <c r="L160" s="2"/>
      <c r="M160" s="2"/>
      <c r="N160" s="2"/>
      <c r="O160" s="2"/>
      <c r="P160" s="2"/>
      <c r="Q160" s="2"/>
      <c r="R160" s="2"/>
      <c r="S160" s="2"/>
      <c r="T160" s="2"/>
      <c r="U160" s="2"/>
      <c r="V160" s="2"/>
    </row>
    <row r="161" spans="1:22" x14ac:dyDescent="0.25">
      <c r="A161" s="2"/>
      <c r="B161" s="2" t="s">
        <v>160</v>
      </c>
      <c r="C161" s="3"/>
      <c r="D161" s="3"/>
      <c r="E161" s="2"/>
      <c r="F161" s="3"/>
      <c r="G161" s="26">
        <v>19575</v>
      </c>
      <c r="H161" s="26">
        <v>19100</v>
      </c>
      <c r="I161" s="2"/>
      <c r="J161" s="2"/>
      <c r="K161" s="2"/>
      <c r="L161" s="2"/>
      <c r="M161" s="2"/>
      <c r="N161" s="2"/>
      <c r="O161" s="2"/>
      <c r="P161" s="2"/>
      <c r="Q161" s="2"/>
      <c r="R161" s="2"/>
      <c r="S161" s="2"/>
      <c r="T161" s="2"/>
      <c r="U161" s="2"/>
      <c r="V161" s="2"/>
    </row>
    <row r="162" spans="1:22" x14ac:dyDescent="0.25">
      <c r="A162" s="2"/>
      <c r="B162" s="2" t="s">
        <v>161</v>
      </c>
      <c r="C162" s="3"/>
      <c r="D162" s="3"/>
      <c r="E162" s="2"/>
      <c r="F162" s="3"/>
      <c r="G162" s="26">
        <v>78562</v>
      </c>
      <c r="H162" s="26">
        <v>78447</v>
      </c>
      <c r="I162" s="2"/>
      <c r="J162" s="2"/>
      <c r="K162" s="2"/>
      <c r="L162" s="2"/>
      <c r="M162" s="2"/>
      <c r="N162" s="2"/>
      <c r="O162" s="2"/>
      <c r="P162" s="2"/>
      <c r="Q162" s="2"/>
      <c r="R162" s="2"/>
      <c r="S162" s="2"/>
      <c r="T162" s="2"/>
      <c r="U162" s="2"/>
      <c r="V162" s="2"/>
    </row>
    <row r="163" spans="1:22" x14ac:dyDescent="0.25">
      <c r="A163" s="2"/>
      <c r="B163" s="2" t="s">
        <v>162</v>
      </c>
      <c r="C163" s="3"/>
      <c r="D163" s="3"/>
      <c r="E163" s="2"/>
      <c r="F163" s="3"/>
      <c r="G163" s="2"/>
      <c r="H163" s="2"/>
      <c r="I163" s="2"/>
      <c r="J163" s="2"/>
      <c r="K163" s="2"/>
      <c r="L163" s="2"/>
      <c r="M163" s="2"/>
      <c r="N163" s="2"/>
      <c r="O163" s="2"/>
      <c r="P163" s="2"/>
      <c r="Q163" s="2"/>
      <c r="R163" s="2"/>
      <c r="S163" s="2"/>
      <c r="T163" s="2"/>
      <c r="U163" s="2"/>
      <c r="V163" s="2"/>
    </row>
    <row r="164" spans="1:22" x14ac:dyDescent="0.25">
      <c r="A164" s="2"/>
      <c r="B164" s="18"/>
      <c r="C164" s="3"/>
      <c r="D164" s="3"/>
      <c r="E164" s="2"/>
      <c r="F164" s="3"/>
      <c r="G164" s="2"/>
      <c r="H164" s="2"/>
      <c r="I164" s="2"/>
      <c r="J164" s="2"/>
      <c r="K164" s="2"/>
      <c r="L164" s="2"/>
      <c r="M164" s="2"/>
      <c r="N164" s="2"/>
      <c r="O164" s="2"/>
      <c r="P164" s="2"/>
      <c r="Q164" s="2"/>
      <c r="R164" s="2"/>
      <c r="S164" s="2"/>
      <c r="T164" s="2"/>
      <c r="U164" s="2"/>
      <c r="V164" s="2"/>
    </row>
    <row r="165" spans="1:22" x14ac:dyDescent="0.25">
      <c r="A165" s="2" t="s">
        <v>163</v>
      </c>
      <c r="B165" s="18"/>
      <c r="C165" s="3"/>
      <c r="D165" s="3"/>
      <c r="E165" s="2"/>
      <c r="F165" s="3"/>
      <c r="G165" s="2"/>
      <c r="H165" s="2"/>
      <c r="I165" s="2"/>
      <c r="J165" s="2"/>
      <c r="K165" s="2"/>
      <c r="L165" s="2"/>
      <c r="M165" s="2"/>
      <c r="N165" s="2"/>
      <c r="O165" s="2"/>
      <c r="P165" s="2"/>
      <c r="Q165" s="2"/>
      <c r="R165" s="2"/>
      <c r="S165" s="2"/>
      <c r="T165" s="2"/>
      <c r="U165" s="2"/>
      <c r="V165" s="2"/>
    </row>
    <row r="166" spans="1:22" x14ac:dyDescent="0.25">
      <c r="A166" s="2"/>
      <c r="B166" s="18" t="s">
        <v>164</v>
      </c>
      <c r="C166" s="3"/>
      <c r="D166" s="3"/>
      <c r="E166" s="2"/>
      <c r="F166" s="3"/>
      <c r="G166" s="30">
        <v>3.7499999999999999E-2</v>
      </c>
      <c r="H166" s="30">
        <v>3.7499999999999999E-2</v>
      </c>
      <c r="I166" s="2"/>
      <c r="J166" s="2"/>
      <c r="K166" s="2"/>
      <c r="L166" s="2"/>
      <c r="M166" s="2"/>
      <c r="N166" s="2"/>
      <c r="O166" s="2"/>
      <c r="P166" s="2"/>
      <c r="Q166" s="2"/>
      <c r="R166" s="2"/>
      <c r="S166" s="2"/>
      <c r="T166" s="2"/>
      <c r="U166" s="2"/>
      <c r="V166" s="2"/>
    </row>
    <row r="167" spans="1:22" x14ac:dyDescent="0.25">
      <c r="A167" s="2"/>
      <c r="B167" s="18" t="s">
        <v>165</v>
      </c>
      <c r="C167" s="3"/>
      <c r="D167" s="3"/>
      <c r="E167" s="2"/>
      <c r="F167" s="3"/>
      <c r="G167" s="30">
        <v>6.25E-2</v>
      </c>
      <c r="H167" s="30">
        <v>6.25E-2</v>
      </c>
      <c r="I167" s="2"/>
      <c r="J167" s="2"/>
      <c r="K167" s="2"/>
      <c r="L167" s="2"/>
      <c r="M167" s="2"/>
      <c r="N167" s="2"/>
      <c r="O167" s="2"/>
      <c r="P167" s="2"/>
      <c r="Q167" s="2"/>
      <c r="R167" s="2"/>
      <c r="S167" s="2"/>
      <c r="T167" s="2"/>
      <c r="U167" s="2"/>
      <c r="V167" s="2"/>
    </row>
    <row r="168" spans="1:22" x14ac:dyDescent="0.25">
      <c r="A168" s="2"/>
      <c r="B168" s="2" t="s">
        <v>166</v>
      </c>
      <c r="C168" s="3"/>
      <c r="D168" s="3"/>
      <c r="E168" s="2"/>
      <c r="F168" s="3"/>
      <c r="G168" s="2" t="s">
        <v>167</v>
      </c>
      <c r="H168" s="2" t="s">
        <v>167</v>
      </c>
      <c r="I168" s="2"/>
      <c r="J168" s="2"/>
      <c r="K168" s="2"/>
      <c r="L168" s="2"/>
      <c r="M168" s="2"/>
      <c r="N168" s="2"/>
      <c r="O168" s="2"/>
      <c r="P168" s="2"/>
      <c r="Q168" s="2"/>
      <c r="R168" s="2"/>
      <c r="S168" s="2"/>
      <c r="T168" s="2"/>
      <c r="U168" s="2"/>
      <c r="V168" s="2"/>
    </row>
    <row r="169" spans="1:22" x14ac:dyDescent="0.25">
      <c r="A169" s="2"/>
      <c r="B169" s="2" t="s">
        <v>168</v>
      </c>
      <c r="C169" s="3"/>
      <c r="D169" s="3"/>
      <c r="E169" s="2"/>
      <c r="F169" s="3"/>
      <c r="G169" s="30">
        <v>0.03</v>
      </c>
      <c r="H169" s="30">
        <v>0.03</v>
      </c>
      <c r="I169" s="2"/>
      <c r="J169" s="2"/>
      <c r="K169" s="2"/>
      <c r="L169" s="2"/>
      <c r="M169" s="2"/>
      <c r="N169" s="2"/>
      <c r="O169" s="2"/>
      <c r="P169" s="2"/>
      <c r="Q169" s="2"/>
      <c r="R169" s="2"/>
      <c r="S169" s="2"/>
      <c r="T169" s="2"/>
      <c r="U169" s="2"/>
      <c r="V169" s="2"/>
    </row>
    <row r="170" spans="1:22" x14ac:dyDescent="0.25">
      <c r="A170" s="2"/>
      <c r="B170" s="2" t="s">
        <v>169</v>
      </c>
      <c r="C170" s="3"/>
      <c r="D170" s="3"/>
      <c r="E170" s="2"/>
      <c r="F170" s="3"/>
      <c r="G170" s="30">
        <v>2.75E-2</v>
      </c>
      <c r="H170" s="30">
        <v>2.75E-2</v>
      </c>
      <c r="I170" s="2"/>
      <c r="J170" s="2"/>
      <c r="K170" s="2"/>
      <c r="L170" s="2"/>
      <c r="M170" s="2"/>
      <c r="N170" s="2"/>
      <c r="O170" s="2"/>
      <c r="P170" s="2"/>
      <c r="Q170" s="2"/>
      <c r="R170" s="2"/>
      <c r="S170" s="2"/>
      <c r="T170" s="2"/>
      <c r="U170" s="2"/>
      <c r="V170" s="2"/>
    </row>
    <row r="171" spans="1:22" x14ac:dyDescent="0.25">
      <c r="A171" s="2"/>
      <c r="B171" s="2" t="s">
        <v>170</v>
      </c>
      <c r="C171" s="3"/>
      <c r="D171" s="3"/>
      <c r="E171" s="2"/>
      <c r="F171" s="3"/>
      <c r="G171" s="2" t="s">
        <v>171</v>
      </c>
      <c r="H171" s="2"/>
      <c r="I171" s="2"/>
      <c r="J171" s="2"/>
      <c r="K171" s="2"/>
      <c r="L171" s="2"/>
      <c r="M171" s="2"/>
      <c r="N171" s="2"/>
      <c r="O171" s="2"/>
      <c r="P171" s="2"/>
      <c r="Q171" s="2"/>
      <c r="R171" s="2"/>
      <c r="S171" s="2"/>
      <c r="T171" s="2"/>
      <c r="U171" s="2"/>
      <c r="V171" s="2"/>
    </row>
    <row r="172" spans="1:22" x14ac:dyDescent="0.25">
      <c r="A172" s="2"/>
      <c r="B172" s="2" t="s">
        <v>172</v>
      </c>
      <c r="C172" s="3"/>
      <c r="D172" s="3"/>
      <c r="E172" s="2"/>
      <c r="F172" s="3"/>
      <c r="G172" s="2" t="s">
        <v>173</v>
      </c>
      <c r="H172" s="2"/>
      <c r="I172" s="2"/>
      <c r="J172" s="2"/>
      <c r="K172" s="2"/>
      <c r="L172" s="2"/>
      <c r="M172" s="2"/>
      <c r="N172" s="2"/>
      <c r="O172" s="2"/>
      <c r="P172" s="2"/>
      <c r="Q172" s="2"/>
      <c r="R172" s="2"/>
      <c r="S172" s="2"/>
      <c r="T172" s="2"/>
      <c r="U172" s="2"/>
      <c r="V172" s="2"/>
    </row>
    <row r="173" spans="1:22" x14ac:dyDescent="0.25">
      <c r="A173" s="2"/>
      <c r="B173" s="2" t="s">
        <v>174</v>
      </c>
      <c r="C173" s="3"/>
      <c r="D173" s="3"/>
      <c r="E173" s="2"/>
      <c r="F173" s="3"/>
      <c r="G173" s="2" t="s">
        <v>175</v>
      </c>
      <c r="H173" s="2"/>
      <c r="I173" s="2"/>
      <c r="J173" s="2"/>
      <c r="K173" s="2"/>
      <c r="L173" s="2"/>
      <c r="M173" s="2"/>
      <c r="N173" s="2"/>
      <c r="O173" s="2"/>
      <c r="P173" s="2"/>
      <c r="Q173" s="2"/>
      <c r="R173" s="2"/>
      <c r="S173" s="2"/>
      <c r="T173" s="2"/>
      <c r="U173" s="2"/>
      <c r="V173" s="2"/>
    </row>
    <row r="174" spans="1:22" x14ac:dyDescent="0.25">
      <c r="A174" s="2"/>
      <c r="B174" s="2" t="s">
        <v>176</v>
      </c>
      <c r="C174" s="3"/>
      <c r="D174" s="3"/>
      <c r="E174" s="2"/>
      <c r="F174" s="3"/>
      <c r="G174" s="2" t="s">
        <v>177</v>
      </c>
      <c r="H174" s="2"/>
      <c r="I174" s="2"/>
      <c r="J174" s="2"/>
      <c r="K174" s="2"/>
      <c r="L174" s="2"/>
      <c r="M174" s="2"/>
      <c r="N174" s="2"/>
      <c r="O174" s="2"/>
      <c r="P174" s="2"/>
      <c r="Q174" s="2"/>
      <c r="R174" s="2"/>
      <c r="S174" s="2"/>
      <c r="T174" s="2"/>
      <c r="U174" s="2"/>
      <c r="V174" s="2"/>
    </row>
    <row r="175" spans="1:22" x14ac:dyDescent="0.25">
      <c r="A175" s="2"/>
      <c r="B175" s="2" t="s">
        <v>178</v>
      </c>
      <c r="C175" s="3"/>
      <c r="D175" s="3"/>
      <c r="E175" s="2"/>
      <c r="F175" s="3"/>
      <c r="G175" s="2" t="s">
        <v>179</v>
      </c>
      <c r="H175" s="2"/>
      <c r="I175" s="2"/>
      <c r="J175" s="2"/>
      <c r="K175" s="2"/>
      <c r="L175" s="2"/>
      <c r="M175" s="2"/>
      <c r="N175" s="2"/>
      <c r="O175" s="2"/>
      <c r="P175" s="2"/>
      <c r="Q175" s="2"/>
      <c r="R175" s="2"/>
      <c r="S175" s="2"/>
      <c r="T175" s="2"/>
      <c r="U175" s="2"/>
      <c r="V175" s="2"/>
    </row>
    <row r="176" spans="1:22" x14ac:dyDescent="0.25">
      <c r="A176" s="2"/>
      <c r="B176" s="2" t="s">
        <v>180</v>
      </c>
      <c r="C176" s="3"/>
      <c r="D176" s="3"/>
      <c r="E176" s="2"/>
      <c r="F176" s="3"/>
      <c r="G176" s="2" t="s">
        <v>181</v>
      </c>
      <c r="H176" s="2"/>
      <c r="I176" s="2"/>
      <c r="J176" s="2"/>
      <c r="K176" s="2"/>
      <c r="L176" s="2"/>
      <c r="M176" s="2"/>
      <c r="N176" s="2"/>
      <c r="O176" s="2"/>
      <c r="P176" s="2"/>
      <c r="Q176" s="2"/>
      <c r="R176" s="2"/>
      <c r="S176" s="2"/>
      <c r="T176" s="2"/>
      <c r="U176" s="2"/>
      <c r="V176" s="2"/>
    </row>
    <row r="177" spans="1:22" x14ac:dyDescent="0.25">
      <c r="A177" s="2"/>
      <c r="B177" s="2" t="s">
        <v>182</v>
      </c>
      <c r="C177" s="3"/>
      <c r="D177" s="3"/>
      <c r="E177" s="2"/>
      <c r="F177" s="3"/>
      <c r="G177" s="26">
        <v>35631</v>
      </c>
      <c r="H177" s="26">
        <v>35849</v>
      </c>
      <c r="I177" s="2"/>
      <c r="J177" s="2"/>
      <c r="K177" s="2"/>
      <c r="L177" s="2"/>
      <c r="M177" s="2"/>
      <c r="N177" s="2"/>
      <c r="O177" s="2"/>
      <c r="P177" s="2"/>
      <c r="Q177" s="2"/>
      <c r="R177" s="2"/>
      <c r="S177" s="2"/>
      <c r="T177" s="2"/>
      <c r="U177" s="2"/>
      <c r="V177" s="2"/>
    </row>
    <row r="178" spans="1:22" x14ac:dyDescent="0.25">
      <c r="A178" s="2"/>
      <c r="B178" s="2" t="s">
        <v>183</v>
      </c>
      <c r="C178" s="3"/>
      <c r="D178" s="3"/>
      <c r="E178" s="2"/>
      <c r="F178" s="3"/>
      <c r="G178" s="26">
        <v>-37540</v>
      </c>
      <c r="H178" s="26">
        <v>-39900</v>
      </c>
      <c r="I178" s="2"/>
      <c r="J178" s="2"/>
      <c r="K178" s="2"/>
      <c r="L178" s="2"/>
      <c r="M178" s="2"/>
      <c r="N178" s="2"/>
      <c r="O178" s="2"/>
      <c r="P178" s="2"/>
      <c r="Q178" s="2"/>
      <c r="R178" s="2"/>
      <c r="S178" s="2"/>
      <c r="T178" s="2"/>
      <c r="U178" s="2"/>
      <c r="V178" s="2"/>
    </row>
    <row r="179" spans="1:22" x14ac:dyDescent="0.25">
      <c r="A179" s="2"/>
      <c r="B179" s="2"/>
      <c r="C179" s="3"/>
      <c r="D179" s="3"/>
      <c r="E179" s="2"/>
      <c r="F179" s="3"/>
      <c r="G179" s="26"/>
      <c r="H179" s="26"/>
      <c r="I179" s="2"/>
      <c r="J179" s="2"/>
      <c r="K179" s="2"/>
      <c r="L179" s="2"/>
      <c r="M179" s="2"/>
      <c r="N179" s="2"/>
      <c r="O179" s="2"/>
      <c r="P179" s="2"/>
      <c r="Q179" s="2"/>
      <c r="R179" s="2"/>
      <c r="S179" s="2"/>
      <c r="T179" s="2"/>
      <c r="U179" s="2"/>
      <c r="V179" s="2"/>
    </row>
    <row r="180" spans="1:22" x14ac:dyDescent="0.25">
      <c r="A180" s="2" t="s">
        <v>149</v>
      </c>
      <c r="B180" s="18"/>
      <c r="C180" s="2"/>
      <c r="D180" s="2"/>
      <c r="E180" s="2"/>
      <c r="F180" s="3"/>
      <c r="G180" s="18"/>
      <c r="H180" s="18"/>
      <c r="I180" s="2"/>
      <c r="J180" s="2"/>
      <c r="K180" s="2"/>
      <c r="L180" s="2"/>
      <c r="M180" s="2"/>
      <c r="N180" s="2"/>
      <c r="O180" s="2"/>
      <c r="P180" s="2"/>
      <c r="Q180" s="2"/>
      <c r="R180" s="2"/>
      <c r="S180" s="2"/>
      <c r="T180" s="2"/>
      <c r="U180" s="2"/>
      <c r="V180" s="2"/>
    </row>
    <row r="181" spans="1:22" x14ac:dyDescent="0.25">
      <c r="A181" s="18"/>
      <c r="B181" s="18"/>
      <c r="C181" s="18"/>
      <c r="D181" s="18"/>
      <c r="E181" s="18"/>
      <c r="F181" s="3"/>
      <c r="G181" s="2"/>
      <c r="H181" s="2"/>
      <c r="I181" s="2"/>
      <c r="J181" s="2"/>
      <c r="K181" s="2"/>
      <c r="L181" s="2"/>
      <c r="M181" s="2"/>
      <c r="N181" s="2"/>
      <c r="O181" s="2"/>
      <c r="P181" s="2"/>
      <c r="Q181" s="2"/>
      <c r="R181" s="2"/>
      <c r="S181" s="2"/>
      <c r="T181" s="2"/>
      <c r="U181" s="2"/>
      <c r="V181" s="2"/>
    </row>
    <row r="182" spans="1:22" x14ac:dyDescent="0.25">
      <c r="A182" s="18"/>
      <c r="B182" s="2"/>
      <c r="C182" s="18"/>
      <c r="D182" s="18"/>
      <c r="E182" s="18"/>
      <c r="F182" s="3"/>
      <c r="G182" s="2"/>
      <c r="H182" s="2"/>
      <c r="I182" s="2"/>
      <c r="J182" s="2"/>
      <c r="K182" s="2"/>
      <c r="L182" s="2"/>
      <c r="M182" s="2"/>
      <c r="N182" s="2"/>
      <c r="O182" s="2"/>
      <c r="P182" s="2"/>
      <c r="Q182" s="2"/>
      <c r="R182" s="2"/>
      <c r="S182" s="2"/>
      <c r="T182" s="2"/>
      <c r="U182" s="2"/>
      <c r="V182" s="2"/>
    </row>
    <row r="183" spans="1:22" x14ac:dyDescent="0.25">
      <c r="A183" s="2"/>
      <c r="B183" s="18"/>
      <c r="C183" s="18"/>
      <c r="D183" s="18"/>
      <c r="E183" s="18"/>
      <c r="F183" s="3"/>
      <c r="G183" s="2"/>
      <c r="H183" s="2"/>
      <c r="I183" s="2"/>
      <c r="J183" s="2"/>
      <c r="K183" s="2"/>
      <c r="L183" s="2"/>
      <c r="M183" s="2"/>
      <c r="N183" s="2"/>
      <c r="O183" s="2"/>
      <c r="P183" s="2"/>
      <c r="Q183" s="2"/>
      <c r="R183" s="2"/>
      <c r="S183" s="2"/>
      <c r="T183" s="2"/>
      <c r="U183" s="2"/>
      <c r="V183" s="2"/>
    </row>
    <row r="184" spans="1:22" x14ac:dyDescent="0.25">
      <c r="A184" s="3"/>
      <c r="B184" s="3"/>
      <c r="C184" s="3"/>
      <c r="D184" s="3"/>
      <c r="E184" s="3"/>
      <c r="F184" s="3"/>
      <c r="G184" s="2"/>
      <c r="H184" s="2"/>
      <c r="I184" s="2"/>
      <c r="J184" s="2"/>
      <c r="K184" s="2"/>
      <c r="L184" s="2"/>
      <c r="M184" s="2"/>
      <c r="N184" s="2"/>
      <c r="O184" s="2"/>
      <c r="P184" s="2"/>
      <c r="Q184" s="2"/>
      <c r="R184" s="2"/>
      <c r="S184" s="2"/>
      <c r="T184" s="2"/>
      <c r="U184" s="2"/>
      <c r="V184" s="2"/>
    </row>
    <row r="185" spans="1:22" x14ac:dyDescent="0.25">
      <c r="A185" s="3"/>
      <c r="B185" s="3"/>
      <c r="C185" s="3"/>
      <c r="D185" s="3"/>
      <c r="E185" s="3"/>
      <c r="F185" s="3"/>
      <c r="G185" s="2"/>
      <c r="H185" s="2"/>
      <c r="I185" s="2"/>
      <c r="J185" s="2"/>
      <c r="K185" s="2"/>
      <c r="L185" s="2"/>
      <c r="M185" s="2"/>
      <c r="N185" s="2"/>
      <c r="O185" s="2"/>
      <c r="P185" s="2"/>
      <c r="Q185" s="2"/>
      <c r="R185" s="2"/>
      <c r="S185" s="2"/>
      <c r="T185" s="2"/>
      <c r="U185" s="2"/>
      <c r="V185" s="2"/>
    </row>
  </sheetData>
  <sheetProtection algorithmName="SHA-512" hashValue="dJiMa8W0zYQmCRQAPUzWQ4w3oifgg+obYcwDkYfTnsMhcdzl/32+NcxSWz8+8H+KbFX/w44TUqwnJZpSumycaA==" saltValue="Kc+sHdHCGGHKruNS2VS1og=="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0B42F-62A2-426F-9C7B-9A690031A0F5}">
  <sheetPr>
    <tabColor rgb="FFF0B0A9"/>
  </sheetPr>
  <dimension ref="A1:K97"/>
  <sheetViews>
    <sheetView workbookViewId="0">
      <pane ySplit="6" topLeftCell="A7" activePane="bottomLeft" state="frozen"/>
      <selection pane="bottomLeft" activeCell="A7" sqref="A7"/>
    </sheetView>
  </sheetViews>
  <sheetFormatPr defaultColWidth="9.109375" defaultRowHeight="15" x14ac:dyDescent="0.25"/>
  <cols>
    <col min="1" max="14" width="12.6640625" style="37" customWidth="1"/>
    <col min="15" max="16384" width="9.109375" style="37"/>
  </cols>
  <sheetData>
    <row r="1" spans="1:11" ht="15.6" x14ac:dyDescent="0.3">
      <c r="A1" s="34" t="s">
        <v>237</v>
      </c>
    </row>
    <row r="3" spans="1:11" ht="15.6" x14ac:dyDescent="0.3">
      <c r="A3" s="38" t="s">
        <v>185</v>
      </c>
    </row>
    <row r="4" spans="1:11" x14ac:dyDescent="0.25">
      <c r="A4" s="37" t="s">
        <v>54</v>
      </c>
    </row>
    <row r="5" spans="1:11" x14ac:dyDescent="0.25">
      <c r="A5" s="37" t="s">
        <v>116</v>
      </c>
    </row>
    <row r="7" spans="1:11" ht="15.6" x14ac:dyDescent="0.3">
      <c r="A7" s="13" t="s">
        <v>54</v>
      </c>
    </row>
    <row r="8" spans="1:11" x14ac:dyDescent="0.25">
      <c r="A8" s="3"/>
      <c r="B8" s="3"/>
      <c r="C8" s="3"/>
      <c r="D8" s="2"/>
      <c r="E8" s="2"/>
      <c r="F8" s="2"/>
      <c r="G8" s="2"/>
      <c r="H8" s="2"/>
      <c r="I8" s="2"/>
      <c r="J8" s="2"/>
      <c r="K8" s="2"/>
    </row>
    <row r="9" spans="1:11" x14ac:dyDescent="0.25">
      <c r="A9" s="2" t="s">
        <v>10</v>
      </c>
      <c r="B9" s="2"/>
      <c r="C9" s="3"/>
      <c r="D9" s="2" t="s">
        <v>11</v>
      </c>
      <c r="E9" s="2"/>
      <c r="F9" s="2"/>
      <c r="G9" s="2"/>
      <c r="H9" s="2"/>
      <c r="I9" s="2"/>
      <c r="J9" s="2"/>
      <c r="K9" s="2"/>
    </row>
    <row r="10" spans="1:11" x14ac:dyDescent="0.25">
      <c r="A10" s="2"/>
      <c r="B10" s="2"/>
      <c r="C10" s="3"/>
      <c r="D10" s="2"/>
      <c r="E10" s="2"/>
      <c r="F10" s="2"/>
      <c r="G10" s="2"/>
      <c r="H10" s="2"/>
      <c r="I10" s="2"/>
      <c r="J10" s="2"/>
      <c r="K10" s="2"/>
    </row>
    <row r="11" spans="1:11" x14ac:dyDescent="0.25">
      <c r="A11" s="2" t="s">
        <v>186</v>
      </c>
      <c r="B11" s="2"/>
      <c r="C11" s="3"/>
      <c r="D11" s="2" t="s">
        <v>187</v>
      </c>
      <c r="E11" s="2"/>
      <c r="F11" s="2"/>
      <c r="G11" s="2"/>
      <c r="H11" s="2"/>
      <c r="I11" s="2"/>
      <c r="J11" s="2"/>
      <c r="K11" s="2"/>
    </row>
    <row r="12" spans="1:11" x14ac:dyDescent="0.25">
      <c r="A12" s="2"/>
      <c r="B12" s="2"/>
      <c r="C12" s="3"/>
      <c r="D12" s="2"/>
      <c r="E12" s="2"/>
      <c r="F12" s="2"/>
      <c r="G12" s="2"/>
      <c r="H12" s="2"/>
      <c r="I12" s="2"/>
      <c r="J12" s="2"/>
      <c r="K12" s="2"/>
    </row>
    <row r="13" spans="1:11" x14ac:dyDescent="0.25">
      <c r="A13" s="2" t="s">
        <v>188</v>
      </c>
      <c r="B13" s="2"/>
      <c r="C13" s="3"/>
      <c r="D13" s="2" t="s">
        <v>189</v>
      </c>
      <c r="E13" s="2"/>
      <c r="F13" s="2"/>
      <c r="G13" s="2"/>
      <c r="H13" s="2"/>
      <c r="I13" s="2"/>
      <c r="J13" s="2"/>
      <c r="K13" s="2"/>
    </row>
    <row r="14" spans="1:11" x14ac:dyDescent="0.25">
      <c r="A14" s="2"/>
      <c r="B14" s="2"/>
      <c r="C14" s="3"/>
      <c r="D14" s="2" t="s">
        <v>190</v>
      </c>
      <c r="E14" s="2"/>
      <c r="F14" s="2"/>
      <c r="G14" s="2"/>
      <c r="H14" s="2"/>
      <c r="I14" s="2"/>
      <c r="J14" s="2"/>
      <c r="K14" s="2"/>
    </row>
    <row r="15" spans="1:11" x14ac:dyDescent="0.25">
      <c r="A15" s="2"/>
      <c r="B15" s="2"/>
      <c r="C15" s="3"/>
      <c r="D15" s="2" t="s">
        <v>191</v>
      </c>
      <c r="E15" s="2"/>
      <c r="F15" s="2"/>
      <c r="G15" s="2"/>
      <c r="H15" s="2"/>
      <c r="I15" s="2"/>
      <c r="J15" s="2"/>
      <c r="K15" s="2"/>
    </row>
    <row r="16" spans="1:11" x14ac:dyDescent="0.25">
      <c r="A16" s="2"/>
      <c r="B16" s="2"/>
      <c r="C16" s="2"/>
      <c r="D16" s="2"/>
      <c r="E16" s="2"/>
      <c r="F16" s="2"/>
      <c r="G16" s="2"/>
      <c r="H16" s="2"/>
      <c r="I16" s="2"/>
      <c r="J16" s="2"/>
      <c r="K16" s="2"/>
    </row>
    <row r="17" spans="1:11" x14ac:dyDescent="0.25">
      <c r="A17" s="2" t="s">
        <v>192</v>
      </c>
      <c r="B17" s="2"/>
      <c r="C17" s="2"/>
      <c r="D17" s="2" t="s">
        <v>6</v>
      </c>
      <c r="E17" s="2"/>
      <c r="F17" s="2"/>
      <c r="G17" s="2"/>
      <c r="H17" s="2"/>
      <c r="I17" s="2"/>
      <c r="J17" s="2"/>
      <c r="K17" s="2"/>
    </row>
    <row r="18" spans="1:11" x14ac:dyDescent="0.25">
      <c r="A18" s="2"/>
      <c r="B18" s="2"/>
      <c r="C18" s="2"/>
      <c r="D18" s="2"/>
      <c r="E18" s="2"/>
      <c r="F18" s="2"/>
      <c r="G18" s="2"/>
      <c r="H18" s="2"/>
      <c r="I18" s="2"/>
      <c r="J18" s="2"/>
      <c r="K18" s="2"/>
    </row>
    <row r="19" spans="1:11" x14ac:dyDescent="0.25">
      <c r="A19" s="2" t="s">
        <v>193</v>
      </c>
      <c r="B19" s="2"/>
      <c r="C19" s="2"/>
      <c r="D19" s="2" t="s">
        <v>194</v>
      </c>
      <c r="E19" s="2"/>
      <c r="F19" s="2"/>
      <c r="G19" s="2"/>
      <c r="H19" s="2"/>
      <c r="I19" s="2"/>
      <c r="J19" s="2"/>
      <c r="K19" s="2"/>
    </row>
    <row r="20" spans="1:11" x14ac:dyDescent="0.25">
      <c r="A20" s="2"/>
      <c r="B20" s="2"/>
      <c r="C20" s="2"/>
      <c r="D20" s="2" t="s">
        <v>195</v>
      </c>
      <c r="E20" s="2"/>
      <c r="F20" s="2"/>
      <c r="G20" s="2"/>
      <c r="H20" s="2"/>
      <c r="I20" s="2"/>
      <c r="J20" s="2"/>
      <c r="K20" s="2"/>
    </row>
    <row r="21" spans="1:11" x14ac:dyDescent="0.25">
      <c r="A21" s="2"/>
      <c r="B21" s="2"/>
      <c r="C21" s="2"/>
      <c r="D21" s="2"/>
      <c r="E21" s="2"/>
      <c r="F21" s="2"/>
      <c r="G21" s="2"/>
      <c r="H21" s="2"/>
      <c r="I21" s="2"/>
      <c r="J21" s="2"/>
      <c r="K21" s="2"/>
    </row>
    <row r="22" spans="1:11" x14ac:dyDescent="0.25">
      <c r="A22" s="2" t="s">
        <v>196</v>
      </c>
      <c r="B22" s="2"/>
      <c r="C22" s="2"/>
      <c r="D22" s="2" t="s">
        <v>197</v>
      </c>
      <c r="E22" s="2"/>
      <c r="F22" s="2"/>
      <c r="G22" s="2"/>
      <c r="H22" s="2"/>
      <c r="I22" s="2"/>
      <c r="J22" s="2"/>
      <c r="K22" s="2"/>
    </row>
    <row r="23" spans="1:11" x14ac:dyDescent="0.25">
      <c r="A23" s="2"/>
      <c r="B23" s="2"/>
      <c r="C23" s="2"/>
      <c r="D23" s="2" t="s">
        <v>198</v>
      </c>
      <c r="E23" s="2"/>
      <c r="F23" s="2"/>
      <c r="G23" s="2"/>
      <c r="H23" s="2"/>
      <c r="I23" s="2"/>
      <c r="J23" s="2"/>
      <c r="K23" s="2"/>
    </row>
    <row r="24" spans="1:11" x14ac:dyDescent="0.25">
      <c r="A24" s="2"/>
      <c r="B24" s="2"/>
      <c r="C24" s="2"/>
      <c r="D24" s="2" t="s">
        <v>199</v>
      </c>
      <c r="E24" s="2"/>
      <c r="F24" s="2"/>
      <c r="G24" s="2"/>
      <c r="H24" s="2"/>
      <c r="I24" s="2"/>
      <c r="J24" s="2"/>
      <c r="K24" s="2"/>
    </row>
    <row r="25" spans="1:11" x14ac:dyDescent="0.25">
      <c r="A25" s="2"/>
      <c r="B25" s="2"/>
      <c r="C25" s="2"/>
      <c r="D25" s="2" t="s">
        <v>200</v>
      </c>
      <c r="E25" s="2"/>
      <c r="F25" s="2"/>
      <c r="G25" s="2"/>
      <c r="H25" s="2"/>
      <c r="I25" s="2"/>
      <c r="J25" s="2"/>
      <c r="K25" s="2"/>
    </row>
    <row r="26" spans="1:11" x14ac:dyDescent="0.25">
      <c r="A26" s="2"/>
      <c r="B26" s="2"/>
      <c r="C26" s="2"/>
      <c r="D26" s="2"/>
      <c r="E26" s="2"/>
      <c r="F26" s="2"/>
      <c r="G26" s="2"/>
      <c r="H26" s="2"/>
      <c r="I26" s="2"/>
      <c r="J26" s="2"/>
      <c r="K26" s="2"/>
    </row>
    <row r="27" spans="1:11" x14ac:dyDescent="0.25">
      <c r="A27" s="2" t="s">
        <v>201</v>
      </c>
      <c r="B27" s="2"/>
      <c r="C27" s="2"/>
      <c r="D27" s="2" t="s">
        <v>202</v>
      </c>
      <c r="E27" s="2"/>
      <c r="F27" s="2"/>
      <c r="G27" s="2"/>
      <c r="H27" s="2"/>
      <c r="I27" s="2"/>
      <c r="J27" s="2"/>
      <c r="K27" s="2"/>
    </row>
    <row r="28" spans="1:11" x14ac:dyDescent="0.25">
      <c r="A28" s="2"/>
      <c r="B28" s="2"/>
      <c r="C28" s="2"/>
      <c r="D28" s="2" t="s">
        <v>203</v>
      </c>
      <c r="E28" s="2"/>
      <c r="F28" s="2"/>
      <c r="G28" s="2"/>
      <c r="H28" s="2"/>
      <c r="I28" s="2"/>
      <c r="J28" s="2"/>
      <c r="K28" s="2"/>
    </row>
    <row r="29" spans="1:11" x14ac:dyDescent="0.25">
      <c r="A29" s="2"/>
      <c r="B29" s="2"/>
      <c r="C29" s="2"/>
      <c r="D29" s="2" t="s">
        <v>204</v>
      </c>
      <c r="E29" s="2"/>
      <c r="F29" s="2"/>
      <c r="G29" s="2"/>
      <c r="H29" s="2"/>
      <c r="I29" s="2"/>
      <c r="J29" s="2"/>
      <c r="K29" s="2"/>
    </row>
    <row r="30" spans="1:11" x14ac:dyDescent="0.25">
      <c r="A30" s="2"/>
      <c r="B30" s="2"/>
      <c r="C30" s="2"/>
      <c r="D30" s="2" t="s">
        <v>205</v>
      </c>
      <c r="E30" s="2"/>
      <c r="F30" s="2"/>
      <c r="G30" s="2"/>
      <c r="H30" s="2"/>
      <c r="I30" s="2"/>
      <c r="J30" s="2"/>
      <c r="K30" s="2"/>
    </row>
    <row r="31" spans="1:11" x14ac:dyDescent="0.25">
      <c r="A31" s="2"/>
      <c r="B31" s="2"/>
      <c r="C31" s="2"/>
      <c r="D31" s="2"/>
      <c r="E31" s="2"/>
      <c r="F31" s="2"/>
      <c r="G31" s="2"/>
      <c r="H31" s="2"/>
      <c r="I31" s="2"/>
      <c r="J31" s="2"/>
      <c r="K31" s="2"/>
    </row>
    <row r="32" spans="1:11" x14ac:dyDescent="0.25">
      <c r="A32" s="2" t="s">
        <v>206</v>
      </c>
      <c r="B32" s="2"/>
      <c r="C32" s="2"/>
      <c r="D32" s="2" t="s">
        <v>207</v>
      </c>
      <c r="E32" s="2"/>
      <c r="F32" s="2"/>
      <c r="G32" s="2"/>
      <c r="H32" s="2"/>
      <c r="I32" s="2"/>
      <c r="J32" s="2"/>
      <c r="K32" s="2"/>
    </row>
    <row r="33" spans="1:11" ht="15.6" x14ac:dyDescent="0.25">
      <c r="A33" s="15"/>
      <c r="B33" s="15"/>
      <c r="C33" s="16"/>
      <c r="D33" s="2"/>
      <c r="E33" s="2"/>
      <c r="F33" s="2"/>
      <c r="G33" s="2"/>
      <c r="H33" s="2"/>
      <c r="I33" s="2"/>
      <c r="J33" s="2"/>
      <c r="K33" s="2"/>
    </row>
    <row r="34" spans="1:11" x14ac:dyDescent="0.25">
      <c r="A34" s="16"/>
      <c r="B34" s="16"/>
      <c r="C34" s="16"/>
      <c r="D34" s="2"/>
      <c r="E34" s="2"/>
      <c r="F34" s="2"/>
      <c r="G34" s="2"/>
      <c r="H34" s="2"/>
      <c r="I34" s="2"/>
      <c r="J34" s="2"/>
      <c r="K34" s="2"/>
    </row>
    <row r="35" spans="1:11" ht="15.6" x14ac:dyDescent="0.25">
      <c r="A35" s="17" t="s">
        <v>116</v>
      </c>
      <c r="B35" s="18"/>
      <c r="C35" s="18"/>
      <c r="D35" s="18"/>
      <c r="E35" s="18"/>
      <c r="F35" s="18"/>
      <c r="G35" s="2"/>
      <c r="H35" s="2"/>
      <c r="I35" s="2"/>
      <c r="J35" s="2"/>
      <c r="K35" s="2"/>
    </row>
    <row r="36" spans="1:11" x14ac:dyDescent="0.25">
      <c r="A36" s="3"/>
      <c r="B36" s="3"/>
      <c r="C36" s="3"/>
      <c r="D36" s="3"/>
      <c r="E36" s="3"/>
      <c r="F36" s="3"/>
      <c r="G36" s="2"/>
      <c r="H36" s="2"/>
      <c r="I36" s="2"/>
      <c r="J36" s="2"/>
      <c r="K36" s="2"/>
    </row>
    <row r="37" spans="1:11" ht="15.6" x14ac:dyDescent="0.25">
      <c r="A37" s="27" t="s">
        <v>208</v>
      </c>
      <c r="B37" s="18"/>
      <c r="C37" s="3"/>
      <c r="D37" s="3"/>
      <c r="E37" s="18"/>
      <c r="F37" s="2"/>
      <c r="G37" s="35">
        <v>2020</v>
      </c>
      <c r="H37" s="35">
        <v>2021</v>
      </c>
      <c r="I37" s="2"/>
      <c r="J37" s="2"/>
      <c r="K37" s="2"/>
    </row>
    <row r="38" spans="1:11" x14ac:dyDescent="0.25">
      <c r="A38" s="18"/>
      <c r="B38" s="18"/>
      <c r="C38" s="3"/>
      <c r="D38" s="3"/>
      <c r="E38" s="18"/>
      <c r="F38" s="2"/>
      <c r="G38" s="2"/>
      <c r="H38" s="2"/>
      <c r="I38" s="2"/>
      <c r="J38" s="2"/>
      <c r="K38" s="2"/>
    </row>
    <row r="39" spans="1:11" x14ac:dyDescent="0.25">
      <c r="A39" s="18" t="s">
        <v>151</v>
      </c>
      <c r="B39" s="18"/>
      <c r="C39" s="3"/>
      <c r="D39" s="3"/>
      <c r="E39" s="18"/>
      <c r="F39" s="2"/>
      <c r="G39" s="2"/>
      <c r="H39" s="2"/>
      <c r="I39" s="2"/>
      <c r="J39" s="2"/>
      <c r="K39" s="2"/>
    </row>
    <row r="40" spans="1:11" x14ac:dyDescent="0.25">
      <c r="A40" s="2"/>
      <c r="B40" s="18"/>
      <c r="C40" s="3"/>
      <c r="D40" s="3"/>
      <c r="E40" s="18"/>
      <c r="F40" s="2"/>
      <c r="G40" s="18"/>
      <c r="H40" s="2"/>
      <c r="I40" s="2"/>
      <c r="J40" s="2"/>
      <c r="K40" s="2"/>
    </row>
    <row r="41" spans="1:11" x14ac:dyDescent="0.25">
      <c r="A41" s="2"/>
      <c r="B41" s="2" t="s">
        <v>209</v>
      </c>
      <c r="C41" s="3"/>
      <c r="D41" s="3"/>
      <c r="E41" s="18"/>
      <c r="F41" s="2"/>
      <c r="G41" s="18"/>
      <c r="H41" s="2"/>
      <c r="I41" s="2"/>
      <c r="J41" s="2"/>
      <c r="K41" s="2"/>
    </row>
    <row r="42" spans="1:11" x14ac:dyDescent="0.25">
      <c r="A42" s="2"/>
      <c r="B42" s="2"/>
      <c r="C42" s="2" t="s">
        <v>210</v>
      </c>
      <c r="D42" s="3"/>
      <c r="E42" s="18"/>
      <c r="F42" s="2"/>
      <c r="G42" s="25">
        <v>-521271</v>
      </c>
      <c r="H42" s="26">
        <v>-519960</v>
      </c>
      <c r="I42" s="2"/>
      <c r="J42" s="2"/>
      <c r="K42" s="2"/>
    </row>
    <row r="43" spans="1:11" x14ac:dyDescent="0.25">
      <c r="A43" s="2"/>
      <c r="B43" s="2"/>
      <c r="C43" s="2" t="s">
        <v>211</v>
      </c>
      <c r="D43" s="3"/>
      <c r="E43" s="18"/>
      <c r="F43" s="2"/>
      <c r="G43" s="25">
        <v>-223402</v>
      </c>
      <c r="H43" s="26">
        <v>-233605</v>
      </c>
      <c r="I43" s="2"/>
      <c r="J43" s="2"/>
      <c r="K43" s="2"/>
    </row>
    <row r="44" spans="1:11" x14ac:dyDescent="0.25">
      <c r="A44" s="2"/>
      <c r="B44" s="2"/>
      <c r="C44" s="2" t="s">
        <v>212</v>
      </c>
      <c r="D44" s="3"/>
      <c r="E44" s="18"/>
      <c r="F44" s="2"/>
      <c r="G44" s="25">
        <v>-753026</v>
      </c>
      <c r="H44" s="26">
        <v>-847254</v>
      </c>
      <c r="I44" s="2"/>
      <c r="J44" s="2"/>
      <c r="K44" s="2"/>
    </row>
    <row r="45" spans="1:11" x14ac:dyDescent="0.25">
      <c r="A45" s="2"/>
      <c r="B45" s="2"/>
      <c r="C45" s="2" t="s">
        <v>213</v>
      </c>
      <c r="D45" s="3"/>
      <c r="E45" s="18"/>
      <c r="F45" s="2"/>
      <c r="G45" s="25">
        <v>-1497698</v>
      </c>
      <c r="H45" s="26">
        <v>-1600820</v>
      </c>
      <c r="I45" s="2"/>
      <c r="J45" s="2"/>
      <c r="K45" s="2"/>
    </row>
    <row r="46" spans="1:11" x14ac:dyDescent="0.25">
      <c r="A46" s="2"/>
      <c r="B46" s="2" t="s">
        <v>214</v>
      </c>
      <c r="C46" s="3"/>
      <c r="D46" s="3"/>
      <c r="E46" s="18"/>
      <c r="F46" s="2"/>
      <c r="G46" s="25">
        <v>0</v>
      </c>
      <c r="H46" s="26">
        <v>0</v>
      </c>
      <c r="I46" s="2"/>
      <c r="J46" s="2"/>
      <c r="K46" s="2"/>
    </row>
    <row r="47" spans="1:11" x14ac:dyDescent="0.25">
      <c r="A47" s="2"/>
      <c r="B47" s="2" t="s">
        <v>215</v>
      </c>
      <c r="C47" s="3"/>
      <c r="D47" s="3"/>
      <c r="E47" s="18"/>
      <c r="F47" s="2"/>
      <c r="G47" s="25">
        <v>-1497698</v>
      </c>
      <c r="H47" s="26">
        <v>-1600820</v>
      </c>
      <c r="I47" s="2"/>
      <c r="J47" s="2"/>
      <c r="K47" s="2"/>
    </row>
    <row r="48" spans="1:11" x14ac:dyDescent="0.25">
      <c r="A48" s="2"/>
      <c r="B48" s="18"/>
      <c r="C48" s="3"/>
      <c r="D48" s="3"/>
      <c r="E48" s="18"/>
      <c r="F48" s="2"/>
      <c r="G48" s="25"/>
      <c r="H48" s="26"/>
      <c r="I48" s="2"/>
      <c r="J48" s="2"/>
      <c r="K48" s="2"/>
    </row>
    <row r="49" spans="1:11" x14ac:dyDescent="0.25">
      <c r="A49" s="18" t="s">
        <v>158</v>
      </c>
      <c r="B49" s="18"/>
      <c r="C49" s="3"/>
      <c r="D49" s="3"/>
      <c r="E49" s="18"/>
      <c r="F49" s="2"/>
      <c r="G49" s="26"/>
      <c r="H49" s="26"/>
      <c r="I49" s="2"/>
      <c r="J49" s="2"/>
      <c r="K49" s="2"/>
    </row>
    <row r="50" spans="1:11" x14ac:dyDescent="0.25">
      <c r="A50" s="18"/>
      <c r="B50" s="18"/>
      <c r="C50" s="3"/>
      <c r="D50" s="3"/>
      <c r="E50" s="18"/>
      <c r="F50" s="2"/>
      <c r="G50" s="26"/>
      <c r="H50" s="26"/>
      <c r="I50" s="2"/>
      <c r="J50" s="2"/>
      <c r="K50" s="2"/>
    </row>
    <row r="51" spans="1:11" x14ac:dyDescent="0.25">
      <c r="A51" s="2"/>
      <c r="B51" s="18" t="s">
        <v>216</v>
      </c>
      <c r="C51" s="3"/>
      <c r="D51" s="3"/>
      <c r="E51" s="18"/>
      <c r="F51" s="2"/>
      <c r="G51" s="26">
        <v>68319</v>
      </c>
      <c r="H51" s="26">
        <v>69775</v>
      </c>
      <c r="I51" s="2"/>
      <c r="J51" s="2"/>
      <c r="K51" s="2"/>
    </row>
    <row r="52" spans="1:11" x14ac:dyDescent="0.25">
      <c r="A52" s="2"/>
      <c r="B52" s="2" t="s">
        <v>217</v>
      </c>
      <c r="C52" s="3"/>
      <c r="D52" s="3"/>
      <c r="E52" s="18"/>
      <c r="F52" s="2"/>
      <c r="G52" s="26">
        <v>58304</v>
      </c>
      <c r="H52" s="26">
        <v>62176</v>
      </c>
      <c r="I52" s="2"/>
      <c r="J52" s="2"/>
      <c r="K52" s="2"/>
    </row>
    <row r="53" spans="1:11" x14ac:dyDescent="0.25">
      <c r="A53" s="2"/>
      <c r="B53" s="2" t="s">
        <v>218</v>
      </c>
      <c r="C53" s="3"/>
      <c r="D53" s="3"/>
      <c r="E53" s="18"/>
      <c r="F53" s="2"/>
      <c r="G53" s="26">
        <v>126622</v>
      </c>
      <c r="H53" s="26">
        <v>131951</v>
      </c>
      <c r="I53" s="2"/>
      <c r="J53" s="2"/>
      <c r="K53" s="2"/>
    </row>
    <row r="54" spans="1:11" x14ac:dyDescent="0.25">
      <c r="A54" s="2"/>
      <c r="B54" s="2" t="s">
        <v>219</v>
      </c>
      <c r="C54" s="3"/>
      <c r="D54" s="3"/>
      <c r="E54" s="18"/>
      <c r="F54" s="2"/>
      <c r="G54" s="26"/>
      <c r="H54" s="26"/>
      <c r="I54" s="2"/>
      <c r="J54" s="2"/>
      <c r="K54" s="2"/>
    </row>
    <row r="55" spans="1:11" x14ac:dyDescent="0.25">
      <c r="A55" s="2"/>
      <c r="B55" s="18"/>
      <c r="C55" s="3"/>
      <c r="D55" s="3"/>
      <c r="E55" s="18"/>
      <c r="F55" s="2"/>
      <c r="G55" s="26"/>
      <c r="H55" s="26"/>
      <c r="I55" s="2"/>
      <c r="J55" s="2"/>
      <c r="K55" s="2"/>
    </row>
    <row r="56" spans="1:11" x14ac:dyDescent="0.25">
      <c r="A56" s="2" t="s">
        <v>220</v>
      </c>
      <c r="B56" s="18"/>
      <c r="C56" s="3"/>
      <c r="D56" s="3"/>
      <c r="E56" s="18"/>
      <c r="F56" s="2"/>
      <c r="G56" s="26">
        <v>-22494</v>
      </c>
      <c r="H56" s="26">
        <v>-25137</v>
      </c>
      <c r="I56" s="2"/>
      <c r="J56" s="2"/>
      <c r="K56" s="2"/>
    </row>
    <row r="57" spans="1:11" x14ac:dyDescent="0.25">
      <c r="A57" s="2"/>
      <c r="B57" s="18"/>
      <c r="C57" s="3"/>
      <c r="D57" s="3"/>
      <c r="E57" s="18"/>
      <c r="F57" s="2"/>
      <c r="G57" s="26"/>
      <c r="H57" s="26"/>
      <c r="I57" s="2"/>
      <c r="J57" s="2"/>
      <c r="K57" s="2"/>
    </row>
    <row r="58" spans="1:11" x14ac:dyDescent="0.25">
      <c r="A58" s="2" t="s">
        <v>221</v>
      </c>
      <c r="B58" s="18"/>
      <c r="C58" s="3"/>
      <c r="D58" s="3"/>
      <c r="E58" s="18"/>
      <c r="F58" s="2"/>
      <c r="G58" s="29">
        <v>17.399999999999999</v>
      </c>
      <c r="H58" s="29">
        <v>17.5</v>
      </c>
      <c r="I58" s="2"/>
      <c r="J58" s="2"/>
      <c r="K58" s="2"/>
    </row>
    <row r="59" spans="1:11" x14ac:dyDescent="0.25">
      <c r="A59" s="18"/>
      <c r="B59" s="18"/>
      <c r="C59" s="3"/>
      <c r="D59" s="3"/>
      <c r="E59" s="18"/>
      <c r="F59" s="2"/>
      <c r="G59" s="2"/>
      <c r="H59" s="2"/>
      <c r="I59" s="2"/>
      <c r="J59" s="2"/>
      <c r="K59" s="2"/>
    </row>
    <row r="60" spans="1:11" x14ac:dyDescent="0.25">
      <c r="A60" s="18" t="s">
        <v>222</v>
      </c>
      <c r="B60" s="18"/>
      <c r="C60" s="3"/>
      <c r="D60" s="3"/>
      <c r="E60" s="18"/>
      <c r="F60" s="2"/>
      <c r="G60" s="2"/>
      <c r="H60" s="2"/>
      <c r="I60" s="2"/>
      <c r="J60" s="2"/>
      <c r="K60" s="2"/>
    </row>
    <row r="61" spans="1:11" x14ac:dyDescent="0.25">
      <c r="A61" s="18"/>
      <c r="B61" s="18"/>
      <c r="C61" s="3"/>
      <c r="D61" s="3"/>
      <c r="E61" s="18"/>
      <c r="F61" s="2"/>
      <c r="G61" s="2"/>
      <c r="H61" s="2"/>
      <c r="I61" s="2"/>
      <c r="J61" s="2"/>
      <c r="K61" s="2"/>
    </row>
    <row r="62" spans="1:11" x14ac:dyDescent="0.25">
      <c r="A62" s="2"/>
      <c r="B62" s="18" t="s">
        <v>223</v>
      </c>
      <c r="C62" s="3"/>
      <c r="D62" s="3"/>
      <c r="E62" s="18"/>
      <c r="F62" s="2"/>
      <c r="G62" s="30">
        <v>3.7499999999999999E-2</v>
      </c>
      <c r="H62" s="30">
        <v>3.7499999999999999E-2</v>
      </c>
      <c r="I62" s="2"/>
      <c r="J62" s="2"/>
      <c r="K62" s="2"/>
    </row>
    <row r="63" spans="1:11" x14ac:dyDescent="0.25">
      <c r="A63" s="2"/>
      <c r="B63" s="18" t="s">
        <v>224</v>
      </c>
      <c r="C63" s="3"/>
      <c r="D63" s="3"/>
      <c r="E63" s="18"/>
      <c r="F63" s="2"/>
      <c r="G63" s="36" t="s">
        <v>225</v>
      </c>
      <c r="H63" s="36" t="s">
        <v>225</v>
      </c>
      <c r="I63" s="2"/>
      <c r="J63" s="2"/>
      <c r="K63" s="2"/>
    </row>
    <row r="64" spans="1:11" x14ac:dyDescent="0.25">
      <c r="A64" s="2"/>
      <c r="B64" s="18" t="s">
        <v>226</v>
      </c>
      <c r="C64" s="3"/>
      <c r="D64" s="3"/>
      <c r="E64" s="18"/>
      <c r="F64" s="2"/>
      <c r="G64" s="2"/>
      <c r="H64" s="2"/>
      <c r="I64" s="2"/>
      <c r="J64" s="2"/>
      <c r="K64" s="2"/>
    </row>
    <row r="65" spans="1:11" x14ac:dyDescent="0.25">
      <c r="A65" s="2"/>
      <c r="B65" s="2"/>
      <c r="C65" s="18" t="s">
        <v>227</v>
      </c>
      <c r="D65" s="3"/>
      <c r="E65" s="18"/>
      <c r="F65" s="2"/>
      <c r="G65" s="30">
        <v>5.2499999999999998E-2</v>
      </c>
      <c r="H65" s="30">
        <v>0.05</v>
      </c>
      <c r="I65" s="2"/>
      <c r="J65" s="2"/>
      <c r="K65" s="2"/>
    </row>
    <row r="66" spans="1:11" x14ac:dyDescent="0.25">
      <c r="A66" s="2"/>
      <c r="B66" s="2"/>
      <c r="C66" s="18" t="s">
        <v>228</v>
      </c>
      <c r="D66" s="3"/>
      <c r="E66" s="18"/>
      <c r="F66" s="2"/>
      <c r="G66" s="30">
        <v>2.5000000000000001E-3</v>
      </c>
      <c r="H66" s="30">
        <v>2.5000000000000001E-3</v>
      </c>
      <c r="I66" s="2"/>
      <c r="J66" s="2"/>
      <c r="K66" s="2"/>
    </row>
    <row r="67" spans="1:11" x14ac:dyDescent="0.25">
      <c r="A67" s="2"/>
      <c r="B67" s="2"/>
      <c r="C67" s="18" t="s">
        <v>229</v>
      </c>
      <c r="D67" s="3"/>
      <c r="E67" s="18"/>
      <c r="F67" s="2"/>
      <c r="G67" s="30">
        <v>4.4999999999999998E-2</v>
      </c>
      <c r="H67" s="30">
        <v>4.4999999999999998E-2</v>
      </c>
      <c r="I67" s="2"/>
      <c r="J67" s="2"/>
      <c r="K67" s="2"/>
    </row>
    <row r="68" spans="1:11" x14ac:dyDescent="0.25">
      <c r="A68" s="2"/>
      <c r="B68" s="2"/>
      <c r="C68" s="18" t="s">
        <v>230</v>
      </c>
      <c r="D68" s="3"/>
      <c r="E68" s="18"/>
      <c r="F68" s="2"/>
      <c r="G68" s="2">
        <v>2023</v>
      </c>
      <c r="H68" s="2">
        <v>2023</v>
      </c>
      <c r="I68" s="2"/>
      <c r="J68" s="2"/>
      <c r="K68" s="2"/>
    </row>
    <row r="69" spans="1:11" x14ac:dyDescent="0.25">
      <c r="A69" s="2"/>
      <c r="B69" s="18" t="s">
        <v>231</v>
      </c>
      <c r="C69" s="3"/>
      <c r="D69" s="3"/>
      <c r="E69" s="18"/>
      <c r="F69" s="2"/>
      <c r="G69" s="30">
        <v>2.75E-2</v>
      </c>
      <c r="H69" s="30">
        <v>2.75E-2</v>
      </c>
      <c r="I69" s="2"/>
      <c r="J69" s="2"/>
      <c r="K69" s="2"/>
    </row>
    <row r="70" spans="1:11" x14ac:dyDescent="0.25">
      <c r="A70" s="2"/>
      <c r="B70" s="2" t="s">
        <v>232</v>
      </c>
      <c r="C70" s="3"/>
      <c r="D70" s="3"/>
      <c r="E70" s="18"/>
      <c r="F70" s="2"/>
      <c r="G70" s="26">
        <v>15800</v>
      </c>
      <c r="H70" s="26">
        <v>16600</v>
      </c>
      <c r="I70" s="2"/>
      <c r="J70" s="2"/>
      <c r="K70" s="2"/>
    </row>
    <row r="71" spans="1:11" x14ac:dyDescent="0.25">
      <c r="A71" s="2"/>
      <c r="B71" s="2" t="s">
        <v>233</v>
      </c>
      <c r="C71" s="3"/>
      <c r="D71" s="3"/>
      <c r="E71" s="18"/>
      <c r="F71" s="2"/>
      <c r="G71" s="2" t="s">
        <v>234</v>
      </c>
      <c r="H71" s="2"/>
      <c r="I71" s="2"/>
      <c r="J71" s="2"/>
      <c r="K71" s="2"/>
    </row>
    <row r="72" spans="1:11" x14ac:dyDescent="0.25">
      <c r="A72" s="2"/>
      <c r="B72" s="2" t="s">
        <v>235</v>
      </c>
      <c r="C72" s="3"/>
      <c r="D72" s="3"/>
      <c r="E72" s="18"/>
      <c r="F72" s="2"/>
      <c r="G72" s="2" t="s">
        <v>236</v>
      </c>
      <c r="H72" s="2"/>
      <c r="I72" s="2"/>
      <c r="J72" s="2"/>
      <c r="K72" s="2"/>
    </row>
    <row r="73" spans="1:11" x14ac:dyDescent="0.25">
      <c r="A73" s="2"/>
      <c r="B73" s="2"/>
      <c r="C73" s="3"/>
      <c r="D73" s="3"/>
      <c r="E73" s="18"/>
      <c r="F73" s="2"/>
      <c r="G73" s="18"/>
      <c r="H73" s="2"/>
      <c r="I73" s="2"/>
      <c r="J73" s="2"/>
      <c r="K73" s="2"/>
    </row>
    <row r="74" spans="1:11" x14ac:dyDescent="0.25">
      <c r="A74" s="2"/>
      <c r="B74" s="2"/>
      <c r="C74" s="3"/>
      <c r="D74" s="3"/>
      <c r="E74" s="18"/>
      <c r="F74" s="2"/>
      <c r="G74" s="18"/>
      <c r="H74" s="2"/>
      <c r="I74" s="2"/>
      <c r="J74" s="2"/>
      <c r="K74" s="2"/>
    </row>
    <row r="75" spans="1:11" x14ac:dyDescent="0.25">
      <c r="A75" s="2" t="s">
        <v>149</v>
      </c>
      <c r="B75" s="2"/>
      <c r="C75" s="3"/>
      <c r="D75" s="3"/>
      <c r="E75" s="18"/>
      <c r="F75" s="2"/>
      <c r="G75" s="18"/>
      <c r="H75" s="2"/>
      <c r="I75" s="2"/>
      <c r="J75" s="2"/>
      <c r="K75" s="2"/>
    </row>
    <row r="76" spans="1:11" x14ac:dyDescent="0.25">
      <c r="A76" s="2"/>
      <c r="B76" s="2"/>
      <c r="C76" s="3"/>
      <c r="D76" s="3"/>
      <c r="E76" s="18"/>
      <c r="F76" s="2"/>
      <c r="G76" s="18"/>
      <c r="H76" s="2"/>
      <c r="I76" s="2"/>
      <c r="J76" s="2"/>
      <c r="K76" s="2"/>
    </row>
    <row r="77" spans="1:11" x14ac:dyDescent="0.25">
      <c r="A77" s="2"/>
      <c r="B77" s="18"/>
      <c r="C77" s="3"/>
      <c r="D77" s="3"/>
      <c r="E77" s="18"/>
      <c r="F77" s="2"/>
      <c r="G77" s="2"/>
      <c r="H77" s="2"/>
      <c r="I77" s="2"/>
      <c r="J77" s="2"/>
      <c r="K77" s="2"/>
    </row>
    <row r="78" spans="1:11" x14ac:dyDescent="0.25">
      <c r="A78" s="2"/>
      <c r="B78" s="18"/>
      <c r="C78" s="3"/>
      <c r="D78" s="3"/>
      <c r="E78" s="18"/>
      <c r="F78" s="2"/>
      <c r="G78" s="2"/>
      <c r="H78" s="2"/>
      <c r="I78" s="2"/>
      <c r="J78" s="2"/>
      <c r="K78" s="2"/>
    </row>
    <row r="79" spans="1:11" x14ac:dyDescent="0.25">
      <c r="A79" s="2"/>
      <c r="B79" s="18"/>
      <c r="C79" s="3"/>
      <c r="D79" s="3"/>
      <c r="E79" s="18"/>
      <c r="F79" s="2"/>
      <c r="G79" s="2"/>
      <c r="H79" s="2"/>
      <c r="I79" s="2"/>
      <c r="J79" s="2"/>
      <c r="K79" s="2"/>
    </row>
    <row r="80" spans="1:11" x14ac:dyDescent="0.25">
      <c r="A80" s="2"/>
      <c r="B80" s="18"/>
      <c r="C80" s="3"/>
      <c r="D80" s="3"/>
      <c r="E80" s="18"/>
      <c r="F80" s="2"/>
      <c r="G80" s="2"/>
      <c r="H80" s="2"/>
      <c r="I80" s="2"/>
      <c r="J80" s="2"/>
      <c r="K80" s="2"/>
    </row>
    <row r="81" spans="1:11" x14ac:dyDescent="0.25">
      <c r="A81" s="2"/>
      <c r="B81" s="18"/>
      <c r="C81" s="3"/>
      <c r="D81" s="3"/>
      <c r="E81" s="18"/>
      <c r="F81" s="2"/>
      <c r="G81" s="2"/>
      <c r="H81" s="2"/>
      <c r="I81" s="2"/>
      <c r="J81" s="2"/>
      <c r="K81" s="2"/>
    </row>
    <row r="82" spans="1:11" x14ac:dyDescent="0.25">
      <c r="A82" s="18"/>
      <c r="B82" s="18"/>
      <c r="C82" s="3"/>
      <c r="D82" s="3"/>
      <c r="E82" s="18"/>
      <c r="F82" s="18"/>
      <c r="G82" s="18"/>
      <c r="H82" s="18"/>
      <c r="I82" s="2"/>
      <c r="J82" s="2"/>
      <c r="K82" s="2"/>
    </row>
    <row r="83" spans="1:11" x14ac:dyDescent="0.25">
      <c r="A83" s="18"/>
      <c r="B83" s="18"/>
      <c r="C83" s="3"/>
      <c r="D83" s="3"/>
      <c r="E83" s="18"/>
      <c r="F83" s="18"/>
      <c r="G83" s="18"/>
      <c r="H83" s="18"/>
      <c r="I83" s="2"/>
      <c r="J83" s="2"/>
      <c r="K83" s="2"/>
    </row>
    <row r="84" spans="1:11" x14ac:dyDescent="0.25">
      <c r="A84" s="18"/>
      <c r="B84" s="18"/>
      <c r="C84" s="3"/>
      <c r="D84" s="3"/>
      <c r="E84" s="18"/>
      <c r="F84" s="18"/>
      <c r="G84" s="18"/>
      <c r="H84" s="18"/>
      <c r="I84" s="2"/>
      <c r="J84" s="2"/>
      <c r="K84" s="2"/>
    </row>
    <row r="85" spans="1:11" x14ac:dyDescent="0.25">
      <c r="A85" s="18"/>
      <c r="B85" s="18"/>
      <c r="C85" s="3"/>
      <c r="D85" s="3"/>
      <c r="E85" s="18"/>
      <c r="F85" s="18"/>
      <c r="G85" s="18"/>
      <c r="H85" s="18"/>
      <c r="I85" s="2"/>
      <c r="J85" s="2"/>
      <c r="K85" s="2"/>
    </row>
    <row r="86" spans="1:11" x14ac:dyDescent="0.25">
      <c r="A86" s="18"/>
      <c r="B86" s="18"/>
      <c r="C86" s="3"/>
      <c r="D86" s="3"/>
      <c r="E86" s="18"/>
      <c r="F86" s="18"/>
      <c r="G86" s="18"/>
      <c r="H86" s="18"/>
      <c r="I86" s="2"/>
      <c r="J86" s="2"/>
      <c r="K86" s="2"/>
    </row>
    <row r="87" spans="1:11" x14ac:dyDescent="0.25">
      <c r="A87" s="18"/>
      <c r="B87" s="18"/>
      <c r="C87" s="3"/>
      <c r="D87" s="3"/>
      <c r="E87" s="18"/>
      <c r="F87" s="18"/>
      <c r="G87" s="18"/>
      <c r="H87" s="18"/>
      <c r="I87" s="2"/>
      <c r="J87" s="2"/>
      <c r="K87" s="2"/>
    </row>
    <row r="88" spans="1:11" x14ac:dyDescent="0.25">
      <c r="A88" s="18"/>
      <c r="B88" s="18"/>
      <c r="C88" s="3"/>
      <c r="D88" s="3"/>
      <c r="E88" s="18"/>
      <c r="F88" s="18"/>
      <c r="G88" s="18"/>
      <c r="H88" s="18"/>
      <c r="I88" s="2"/>
      <c r="J88" s="2"/>
      <c r="K88" s="2"/>
    </row>
    <row r="89" spans="1:11" x14ac:dyDescent="0.25">
      <c r="A89" s="18"/>
      <c r="B89" s="18"/>
      <c r="C89" s="3"/>
      <c r="D89" s="3"/>
      <c r="E89" s="18"/>
      <c r="F89" s="18"/>
      <c r="G89" s="18"/>
      <c r="H89" s="18"/>
      <c r="I89" s="2"/>
      <c r="J89" s="2"/>
      <c r="K89" s="2"/>
    </row>
    <row r="90" spans="1:11" x14ac:dyDescent="0.25">
      <c r="A90" s="18"/>
      <c r="B90" s="18"/>
      <c r="C90" s="3"/>
      <c r="D90" s="3"/>
      <c r="E90" s="18"/>
      <c r="F90" s="18"/>
      <c r="G90" s="18"/>
      <c r="H90" s="18"/>
      <c r="I90" s="2"/>
      <c r="J90" s="2"/>
      <c r="K90" s="2"/>
    </row>
    <row r="91" spans="1:11" x14ac:dyDescent="0.25">
      <c r="A91" s="18"/>
      <c r="B91" s="18"/>
      <c r="C91" s="3"/>
      <c r="D91" s="3"/>
      <c r="E91" s="18"/>
      <c r="F91" s="18"/>
      <c r="G91" s="18"/>
      <c r="H91" s="18"/>
      <c r="I91" s="2"/>
      <c r="J91" s="2"/>
      <c r="K91" s="2"/>
    </row>
    <row r="92" spans="1:11" x14ac:dyDescent="0.25">
      <c r="A92" s="18"/>
      <c r="B92" s="18"/>
      <c r="C92" s="3"/>
      <c r="D92" s="3"/>
      <c r="E92" s="18"/>
      <c r="F92" s="18"/>
      <c r="G92" s="18"/>
      <c r="H92" s="18"/>
      <c r="I92" s="2"/>
      <c r="J92" s="2"/>
      <c r="K92" s="2"/>
    </row>
    <row r="93" spans="1:11" x14ac:dyDescent="0.25">
      <c r="A93" s="18"/>
      <c r="B93" s="18"/>
      <c r="C93" s="3"/>
      <c r="D93" s="3"/>
      <c r="E93" s="18"/>
      <c r="F93" s="18"/>
      <c r="G93" s="18"/>
      <c r="H93" s="18"/>
      <c r="I93" s="2"/>
      <c r="J93" s="2"/>
      <c r="K93" s="2"/>
    </row>
    <row r="94" spans="1:11" x14ac:dyDescent="0.25">
      <c r="A94" s="18"/>
      <c r="B94" s="18"/>
      <c r="C94" s="3"/>
      <c r="D94" s="3"/>
      <c r="E94" s="18"/>
      <c r="F94" s="18"/>
      <c r="G94" s="18"/>
      <c r="H94" s="18"/>
      <c r="I94" s="2"/>
      <c r="J94" s="2"/>
      <c r="K94" s="2"/>
    </row>
    <row r="95" spans="1:11" x14ac:dyDescent="0.25">
      <c r="A95" s="18"/>
      <c r="B95" s="18"/>
      <c r="C95" s="3"/>
      <c r="D95" s="3"/>
      <c r="E95" s="18"/>
      <c r="F95" s="18"/>
      <c r="G95" s="18"/>
      <c r="H95" s="18"/>
      <c r="I95" s="2"/>
      <c r="J95" s="2"/>
      <c r="K95" s="2"/>
    </row>
    <row r="96" spans="1:11" x14ac:dyDescent="0.25">
      <c r="A96" s="18"/>
      <c r="B96" s="18"/>
      <c r="C96" s="3"/>
      <c r="D96" s="3"/>
      <c r="E96" s="18"/>
      <c r="F96" s="18"/>
      <c r="G96" s="18"/>
      <c r="H96" s="18"/>
      <c r="I96" s="2"/>
      <c r="J96" s="2"/>
      <c r="K96" s="2"/>
    </row>
    <row r="97" spans="1:11" x14ac:dyDescent="0.25">
      <c r="A97" s="18"/>
      <c r="B97" s="18"/>
      <c r="C97" s="3"/>
      <c r="D97" s="3"/>
      <c r="E97" s="18"/>
      <c r="F97" s="18"/>
      <c r="G97" s="18"/>
      <c r="H97" s="18"/>
      <c r="I97" s="2"/>
      <c r="J97" s="2"/>
      <c r="K97" s="2"/>
    </row>
  </sheetData>
  <sheetProtection algorithmName="SHA-512" hashValue="9j3WfX9+25ug/Ps9GXW36r1IZIJcj/mIf9aqBDcsOjzD7XXGa+oCrLYM5Ja7EYcV0eK1D1hbff0mSnrYlVa66w==" saltValue="bIWLHVO89DoELWUXUPV1y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Question 4</vt:lpstr>
      <vt:lpstr>Question 6</vt:lpstr>
      <vt:lpstr>Question 8</vt:lpstr>
      <vt:lpstr>Question 10</vt:lpstr>
      <vt:lpstr>Overview Case Study</vt:lpstr>
      <vt:lpstr>Pension Case Study</vt:lpstr>
      <vt:lpstr>Retiree Health Case Study</vt:lpstr>
      <vt:lpstr>'Overview Case Study'!Print_Area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2021-01-31T19:21:54Z</dcterms:created>
  <dcterms:modified xsi:type="dcterms:W3CDTF">2021-07-30T14:46:37Z</dcterms:modified>
</cp:coreProperties>
</file>